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7" r:id="rId2"/>
  </sheets>
  <definedNames>
    <definedName name="_xlnm._FilterDatabase" localSheetId="1" hidden="1">'班(個)配訂單(冷凍)'!$A$8:$K$251</definedName>
    <definedName name="_xlnm._FilterDatabase" localSheetId="0" hidden="1">'班(個)配訂單(冷藏+乾貨)'!$A$8:$K$565</definedName>
    <definedName name="_xlnm.Print_Area" localSheetId="0">'班(個)配訂單(冷藏+乾貨)'!$A$1:$AC$595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7" l="1"/>
  <c r="K17" i="17" s="1"/>
  <c r="S17" i="17"/>
  <c r="T17" i="17"/>
  <c r="U17" i="17"/>
  <c r="V17" i="17"/>
  <c r="W17" i="17"/>
  <c r="X17" i="17"/>
  <c r="Y17" i="17"/>
  <c r="Y587" i="10"/>
  <c r="T588" i="10"/>
  <c r="V589" i="10"/>
  <c r="T590" i="10"/>
  <c r="U591" i="10"/>
  <c r="S592" i="10"/>
  <c r="S593" i="10"/>
  <c r="S587" i="10"/>
  <c r="X587" i="10"/>
  <c r="S589" i="10"/>
  <c r="T589" i="10"/>
  <c r="U589" i="10"/>
  <c r="S590" i="10"/>
  <c r="V590" i="10"/>
  <c r="T591" i="10"/>
  <c r="T592" i="10"/>
  <c r="U592" i="10"/>
  <c r="V592" i="10"/>
  <c r="W592" i="10"/>
  <c r="X592" i="10"/>
  <c r="Y592" i="10"/>
  <c r="U593" i="10"/>
  <c r="V593" i="10"/>
  <c r="W593" i="10"/>
  <c r="X593" i="10"/>
  <c r="Y593" i="10"/>
  <c r="J587" i="10"/>
  <c r="J588" i="10"/>
  <c r="J589" i="10"/>
  <c r="J590" i="10"/>
  <c r="J591" i="10"/>
  <c r="K591" i="10" s="1"/>
  <c r="J592" i="10"/>
  <c r="K592" i="10" s="1"/>
  <c r="J593" i="10"/>
  <c r="K593" i="10" s="1"/>
  <c r="Y588" i="10" l="1"/>
  <c r="K590" i="10"/>
  <c r="S591" i="10"/>
  <c r="Y589" i="10"/>
  <c r="X588" i="10"/>
  <c r="W587" i="10"/>
  <c r="K589" i="10"/>
  <c r="T593" i="10"/>
  <c r="Y590" i="10"/>
  <c r="X589" i="10"/>
  <c r="W588" i="10"/>
  <c r="V587" i="10"/>
  <c r="K588" i="10"/>
  <c r="Y591" i="10"/>
  <c r="X590" i="10"/>
  <c r="W589" i="10"/>
  <c r="V588" i="10"/>
  <c r="U587" i="10"/>
  <c r="K587" i="10"/>
  <c r="X591" i="10"/>
  <c r="W590" i="10"/>
  <c r="U588" i="10"/>
  <c r="T587" i="10"/>
  <c r="V591" i="10"/>
  <c r="U590" i="10"/>
  <c r="S588" i="10"/>
  <c r="W591" i="10"/>
  <c r="J63" i="10"/>
  <c r="K63" i="10" s="1"/>
  <c r="S63" i="10"/>
  <c r="T63" i="10"/>
  <c r="U63" i="10"/>
  <c r="V63" i="10"/>
  <c r="W63" i="10"/>
  <c r="X63" i="10"/>
  <c r="Y63" i="10"/>
  <c r="J39" i="17"/>
  <c r="K39" i="17" s="1"/>
  <c r="S39" i="17"/>
  <c r="T39" i="17"/>
  <c r="U39" i="17"/>
  <c r="V39" i="17"/>
  <c r="W39" i="17"/>
  <c r="X39" i="17"/>
  <c r="Y39" i="17"/>
  <c r="J35" i="17" l="1"/>
  <c r="K35" i="17" s="1"/>
  <c r="S35" i="17"/>
  <c r="T35" i="17"/>
  <c r="U35" i="17"/>
  <c r="V35" i="17"/>
  <c r="W35" i="17"/>
  <c r="X35" i="17"/>
  <c r="Y35" i="17"/>
  <c r="J59" i="10" l="1"/>
  <c r="K59" i="10" s="1"/>
  <c r="S59" i="10"/>
  <c r="T59" i="10"/>
  <c r="U59" i="10"/>
  <c r="V59" i="10"/>
  <c r="W59" i="10"/>
  <c r="X59" i="10"/>
  <c r="Y59" i="10"/>
  <c r="S582" i="10"/>
  <c r="X583" i="10"/>
  <c r="Y584" i="10"/>
  <c r="V585" i="10"/>
  <c r="S586" i="10"/>
  <c r="U582" i="10"/>
  <c r="V582" i="10"/>
  <c r="W582" i="10"/>
  <c r="X582" i="10"/>
  <c r="Y582" i="10"/>
  <c r="W584" i="10"/>
  <c r="X584" i="10"/>
  <c r="S585" i="10"/>
  <c r="T585" i="10"/>
  <c r="U585" i="10"/>
  <c r="X585" i="10"/>
  <c r="Y585" i="10"/>
  <c r="Y586" i="10"/>
  <c r="J582" i="10"/>
  <c r="K582" i="10" s="1"/>
  <c r="J583" i="10"/>
  <c r="J584" i="10"/>
  <c r="J585" i="10"/>
  <c r="J586" i="10"/>
  <c r="K586" i="10" s="1"/>
  <c r="W583" i="10" l="1"/>
  <c r="X586" i="10"/>
  <c r="W585" i="10"/>
  <c r="V584" i="10"/>
  <c r="U583" i="10"/>
  <c r="T582" i="10"/>
  <c r="K585" i="10"/>
  <c r="W586" i="10"/>
  <c r="U584" i="10"/>
  <c r="T583" i="10"/>
  <c r="K584" i="10"/>
  <c r="V586" i="10"/>
  <c r="T584" i="10"/>
  <c r="S583" i="10"/>
  <c r="V583" i="10"/>
  <c r="U586" i="10"/>
  <c r="S584" i="10"/>
  <c r="K583" i="10"/>
  <c r="T586" i="10"/>
  <c r="Y583" i="10"/>
  <c r="J38" i="17"/>
  <c r="K38" i="17" s="1"/>
  <c r="S38" i="17"/>
  <c r="T38" i="17"/>
  <c r="U38" i="17"/>
  <c r="V38" i="17"/>
  <c r="W38" i="17"/>
  <c r="X38" i="17"/>
  <c r="Y38" i="17"/>
  <c r="J28" i="17" l="1"/>
  <c r="K28" i="17" s="1"/>
  <c r="S28" i="17"/>
  <c r="T28" i="17"/>
  <c r="U28" i="17"/>
  <c r="V28" i="17"/>
  <c r="W28" i="17"/>
  <c r="X28" i="17"/>
  <c r="Y28" i="17"/>
  <c r="S572" i="10"/>
  <c r="V573" i="10"/>
  <c r="W574" i="10"/>
  <c r="Y576" i="10"/>
  <c r="X577" i="10"/>
  <c r="Y578" i="10"/>
  <c r="V579" i="10"/>
  <c r="S580" i="10"/>
  <c r="U581" i="10"/>
  <c r="J572" i="10"/>
  <c r="J573" i="10"/>
  <c r="K573" i="10" s="1"/>
  <c r="J574" i="10"/>
  <c r="K574" i="10" s="1"/>
  <c r="J575" i="10"/>
  <c r="K575" i="10" s="1"/>
  <c r="J576" i="10"/>
  <c r="K576" i="10" s="1"/>
  <c r="J577" i="10"/>
  <c r="J578" i="10"/>
  <c r="J579" i="10"/>
  <c r="J580" i="10"/>
  <c r="J581" i="10"/>
  <c r="K581" i="10" s="1"/>
  <c r="S573" i="10"/>
  <c r="T573" i="10"/>
  <c r="U573" i="10"/>
  <c r="X573" i="10"/>
  <c r="Y573" i="10"/>
  <c r="S574" i="10"/>
  <c r="T574" i="10"/>
  <c r="U574" i="10"/>
  <c r="V574" i="10"/>
  <c r="Y574" i="10"/>
  <c r="S575" i="10"/>
  <c r="T575" i="10"/>
  <c r="U575" i="10"/>
  <c r="V575" i="10"/>
  <c r="W575" i="10"/>
  <c r="X575" i="10"/>
  <c r="Y575" i="10"/>
  <c r="S576" i="10"/>
  <c r="T576" i="10"/>
  <c r="U576" i="10"/>
  <c r="V576" i="10"/>
  <c r="W576" i="10"/>
  <c r="X576" i="10"/>
  <c r="V577" i="10"/>
  <c r="W577" i="10"/>
  <c r="X578" i="10"/>
  <c r="Y579" i="10"/>
  <c r="S581" i="10"/>
  <c r="T581" i="10"/>
  <c r="X581" i="10"/>
  <c r="Y581" i="10"/>
  <c r="Y580" i="10" l="1"/>
  <c r="X579" i="10"/>
  <c r="W578" i="10"/>
  <c r="Y572" i="10"/>
  <c r="K580" i="10"/>
  <c r="W581" i="10"/>
  <c r="V580" i="10"/>
  <c r="U579" i="10"/>
  <c r="T578" i="10"/>
  <c r="S577" i="10"/>
  <c r="X574" i="10"/>
  <c r="W573" i="10"/>
  <c r="V572" i="10"/>
  <c r="K578" i="10"/>
  <c r="K572" i="10"/>
  <c r="V581" i="10"/>
  <c r="U580" i="10"/>
  <c r="T579" i="10"/>
  <c r="S578" i="10"/>
  <c r="U572" i="10"/>
  <c r="X580" i="10"/>
  <c r="W579" i="10"/>
  <c r="V578" i="10"/>
  <c r="U577" i="10"/>
  <c r="X572" i="10"/>
  <c r="T580" i="10"/>
  <c r="S579" i="10"/>
  <c r="Y577" i="10"/>
  <c r="T572" i="10"/>
  <c r="K577" i="10"/>
  <c r="W580" i="10"/>
  <c r="U578" i="10"/>
  <c r="T577" i="10"/>
  <c r="W572" i="10"/>
  <c r="K579" i="10"/>
  <c r="S565" i="10" l="1"/>
  <c r="T566" i="10"/>
  <c r="U567" i="10"/>
  <c r="V568" i="10"/>
  <c r="X570" i="10"/>
  <c r="Y571" i="10"/>
  <c r="S566" i="10"/>
  <c r="T567" i="10"/>
  <c r="S569" i="10"/>
  <c r="T569" i="10"/>
  <c r="U569" i="10"/>
  <c r="V569" i="10"/>
  <c r="W569" i="10"/>
  <c r="X569" i="10"/>
  <c r="Y569" i="10"/>
  <c r="S570" i="10"/>
  <c r="T570" i="10"/>
  <c r="U570" i="10"/>
  <c r="V570" i="10"/>
  <c r="W570" i="10"/>
  <c r="T571" i="10"/>
  <c r="U571" i="10"/>
  <c r="V571" i="10"/>
  <c r="W571" i="10"/>
  <c r="X571" i="10"/>
  <c r="J565" i="10"/>
  <c r="J566" i="10"/>
  <c r="J567" i="10"/>
  <c r="J568" i="10"/>
  <c r="J569" i="10"/>
  <c r="K569" i="10" s="1"/>
  <c r="J570" i="10"/>
  <c r="K570" i="10" s="1"/>
  <c r="J571" i="10"/>
  <c r="K571" i="10" s="1"/>
  <c r="T568" i="10" l="1"/>
  <c r="K566" i="10"/>
  <c r="Y568" i="10"/>
  <c r="X567" i="10"/>
  <c r="W566" i="10"/>
  <c r="V565" i="10"/>
  <c r="Y570" i="10"/>
  <c r="W568" i="10"/>
  <c r="V567" i="10"/>
  <c r="U566" i="10"/>
  <c r="T565" i="10"/>
  <c r="U568" i="10"/>
  <c r="K568" i="10"/>
  <c r="S567" i="10"/>
  <c r="Y565" i="10"/>
  <c r="K567" i="10"/>
  <c r="S568" i="10"/>
  <c r="Y566" i="10"/>
  <c r="X565" i="10"/>
  <c r="Y567" i="10"/>
  <c r="X566" i="10"/>
  <c r="W565" i="10"/>
  <c r="K565" i="10"/>
  <c r="S571" i="10"/>
  <c r="X568" i="10"/>
  <c r="W567" i="10"/>
  <c r="V566" i="10"/>
  <c r="U565" i="10"/>
  <c r="J62" i="10" l="1"/>
  <c r="K62" i="10" s="1"/>
  <c r="S62" i="10"/>
  <c r="T62" i="10"/>
  <c r="U62" i="10"/>
  <c r="V62" i="10"/>
  <c r="W62" i="10"/>
  <c r="X62" i="10"/>
  <c r="Y62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60" i="10"/>
  <c r="K60" i="10" s="1"/>
  <c r="S60" i="10"/>
  <c r="T60" i="10"/>
  <c r="U60" i="10"/>
  <c r="V60" i="10"/>
  <c r="W60" i="10"/>
  <c r="X60" i="10"/>
  <c r="Y60" i="10"/>
  <c r="J61" i="10"/>
  <c r="K61" i="10" s="1"/>
  <c r="S61" i="10"/>
  <c r="T61" i="10"/>
  <c r="U61" i="10"/>
  <c r="V61" i="10"/>
  <c r="W61" i="10"/>
  <c r="X61" i="10"/>
  <c r="Y61" i="10"/>
  <c r="J34" i="17" l="1"/>
  <c r="K34" i="17" s="1"/>
  <c r="S34" i="17"/>
  <c r="T34" i="17"/>
  <c r="U34" i="17"/>
  <c r="V34" i="17"/>
  <c r="W34" i="17"/>
  <c r="X34" i="17"/>
  <c r="Y34" i="17"/>
  <c r="J36" i="17"/>
  <c r="K36" i="17" s="1"/>
  <c r="S36" i="17"/>
  <c r="T36" i="17"/>
  <c r="U36" i="17"/>
  <c r="V36" i="17"/>
  <c r="W36" i="17"/>
  <c r="X36" i="17"/>
  <c r="Y36" i="17"/>
  <c r="J37" i="17"/>
  <c r="K37" i="17" s="1"/>
  <c r="S37" i="17"/>
  <c r="T37" i="17"/>
  <c r="U37" i="17"/>
  <c r="V37" i="17"/>
  <c r="W37" i="17"/>
  <c r="X37" i="17"/>
  <c r="Y37" i="17"/>
  <c r="Y78" i="10" l="1"/>
  <c r="Y79" i="10"/>
  <c r="X78" i="10"/>
  <c r="X79" i="10"/>
  <c r="W78" i="10"/>
  <c r="W79" i="10"/>
  <c r="V78" i="10"/>
  <c r="V79" i="10"/>
  <c r="U78" i="10"/>
  <c r="U79" i="10"/>
  <c r="T78" i="10"/>
  <c r="T79" i="10"/>
  <c r="S78" i="10"/>
  <c r="S79" i="10"/>
  <c r="J78" i="10" l="1"/>
  <c r="K78" i="10" s="1"/>
  <c r="J79" i="10"/>
  <c r="K79" i="10" s="1"/>
  <c r="W563" i="10" l="1"/>
  <c r="Y73" i="10"/>
  <c r="S74" i="10"/>
  <c r="S75" i="10"/>
  <c r="T76" i="10"/>
  <c r="S77" i="10"/>
  <c r="T563" i="10"/>
  <c r="U563" i="10"/>
  <c r="V563" i="10"/>
  <c r="S564" i="10"/>
  <c r="T564" i="10"/>
  <c r="U564" i="10"/>
  <c r="V564" i="10"/>
  <c r="W564" i="10"/>
  <c r="X564" i="10"/>
  <c r="Y564" i="10"/>
  <c r="S73" i="10"/>
  <c r="T73" i="10"/>
  <c r="U73" i="10"/>
  <c r="V73" i="10"/>
  <c r="W73" i="10"/>
  <c r="X73" i="10"/>
  <c r="W74" i="10"/>
  <c r="X74" i="10"/>
  <c r="Y74" i="10"/>
  <c r="X75" i="10"/>
  <c r="Y75" i="10"/>
  <c r="S76" i="10"/>
  <c r="Y76" i="10"/>
  <c r="J563" i="10"/>
  <c r="J564" i="10"/>
  <c r="K564" i="10" s="1"/>
  <c r="J73" i="10"/>
  <c r="K73" i="10" s="1"/>
  <c r="J74" i="10"/>
  <c r="J75" i="10"/>
  <c r="J76" i="10"/>
  <c r="J77" i="10"/>
  <c r="K77" i="10" l="1"/>
  <c r="V74" i="10"/>
  <c r="K76" i="10"/>
  <c r="X77" i="10"/>
  <c r="W76" i="10"/>
  <c r="V75" i="10"/>
  <c r="U74" i="10"/>
  <c r="K563" i="10"/>
  <c r="Y77" i="10"/>
  <c r="X76" i="10"/>
  <c r="W75" i="10"/>
  <c r="S563" i="10"/>
  <c r="W77" i="10"/>
  <c r="V76" i="10"/>
  <c r="U75" i="10"/>
  <c r="T74" i="10"/>
  <c r="Y563" i="10"/>
  <c r="K75" i="10"/>
  <c r="V77" i="10"/>
  <c r="U76" i="10"/>
  <c r="T75" i="10"/>
  <c r="X563" i="10"/>
  <c r="K74" i="10"/>
  <c r="U77" i="10"/>
  <c r="T77" i="10"/>
  <c r="X557" i="10"/>
  <c r="Y558" i="10"/>
  <c r="T559" i="10"/>
  <c r="S560" i="10"/>
  <c r="W562" i="10"/>
  <c r="W557" i="10"/>
  <c r="S559" i="10"/>
  <c r="W559" i="10"/>
  <c r="X559" i="10"/>
  <c r="Y559" i="10"/>
  <c r="X560" i="10"/>
  <c r="Y560" i="10"/>
  <c r="S561" i="10"/>
  <c r="T561" i="10"/>
  <c r="U561" i="10"/>
  <c r="V561" i="10"/>
  <c r="W561" i="10"/>
  <c r="X561" i="10"/>
  <c r="Y561" i="10"/>
  <c r="S562" i="10"/>
  <c r="T562" i="10"/>
  <c r="U562" i="10"/>
  <c r="V562" i="10"/>
  <c r="Y562" i="10"/>
  <c r="J557" i="10"/>
  <c r="J558" i="10"/>
  <c r="J559" i="10"/>
  <c r="K559" i="10" s="1"/>
  <c r="J560" i="10"/>
  <c r="J561" i="10"/>
  <c r="K561" i="10" s="1"/>
  <c r="J562" i="10"/>
  <c r="X558" i="10" l="1"/>
  <c r="W560" i="10"/>
  <c r="V559" i="10"/>
  <c r="U558" i="10"/>
  <c r="T557" i="10"/>
  <c r="K562" i="10"/>
  <c r="X562" i="10"/>
  <c r="V560" i="10"/>
  <c r="U559" i="10"/>
  <c r="T558" i="10"/>
  <c r="S557" i="10"/>
  <c r="U560" i="10"/>
  <c r="S558" i="10"/>
  <c r="K558" i="10"/>
  <c r="W558" i="10"/>
  <c r="V557" i="10"/>
  <c r="K557" i="10"/>
  <c r="V558" i="10"/>
  <c r="U557" i="10"/>
  <c r="T560" i="10"/>
  <c r="Y557" i="10"/>
  <c r="K560" i="10"/>
  <c r="T554" i="10" l="1"/>
  <c r="V555" i="10"/>
  <c r="S556" i="10"/>
  <c r="T556" i="10"/>
  <c r="U556" i="10"/>
  <c r="V556" i="10"/>
  <c r="W556" i="10"/>
  <c r="X556" i="10"/>
  <c r="Y556" i="10"/>
  <c r="S554" i="10"/>
  <c r="X554" i="10"/>
  <c r="S555" i="10"/>
  <c r="T555" i="10"/>
  <c r="U555" i="10"/>
  <c r="W555" i="10"/>
  <c r="X555" i="10"/>
  <c r="Y555" i="10"/>
  <c r="J554" i="10"/>
  <c r="K554" i="10" s="1"/>
  <c r="J555" i="10"/>
  <c r="K555" i="10" s="1"/>
  <c r="J556" i="10"/>
  <c r="K556" i="10" s="1"/>
  <c r="Y554" i="10" l="1"/>
  <c r="U554" i="10"/>
  <c r="W554" i="10"/>
  <c r="V554" i="10"/>
  <c r="S549" i="10" l="1"/>
  <c r="V550" i="10"/>
  <c r="U551" i="10"/>
  <c r="Y552" i="10"/>
  <c r="S553" i="10"/>
  <c r="S550" i="10"/>
  <c r="T550" i="10"/>
  <c r="U550" i="10"/>
  <c r="T551" i="10"/>
  <c r="U552" i="10"/>
  <c r="V552" i="10"/>
  <c r="W552" i="10"/>
  <c r="X552" i="10"/>
  <c r="V553" i="10"/>
  <c r="W553" i="10"/>
  <c r="X553" i="10"/>
  <c r="Y553" i="10"/>
  <c r="J549" i="10"/>
  <c r="J550" i="10"/>
  <c r="J551" i="10"/>
  <c r="J552" i="10"/>
  <c r="J553" i="10"/>
  <c r="K553" i="10" s="1"/>
  <c r="K551" i="10" l="1"/>
  <c r="T553" i="10"/>
  <c r="S552" i="10"/>
  <c r="Y550" i="10"/>
  <c r="X549" i="10"/>
  <c r="K552" i="10"/>
  <c r="U553" i="10"/>
  <c r="T552" i="10"/>
  <c r="S551" i="10"/>
  <c r="Y549" i="10"/>
  <c r="K550" i="10"/>
  <c r="Y551" i="10"/>
  <c r="X550" i="10"/>
  <c r="W549" i="10"/>
  <c r="K549" i="10"/>
  <c r="X551" i="10"/>
  <c r="W550" i="10"/>
  <c r="V549" i="10"/>
  <c r="W551" i="10"/>
  <c r="U549" i="10"/>
  <c r="V551" i="10"/>
  <c r="T549" i="10"/>
  <c r="J20" i="17" l="1"/>
  <c r="K20" i="17" s="1"/>
  <c r="S20" i="17"/>
  <c r="T20" i="17"/>
  <c r="U20" i="17"/>
  <c r="V20" i="17"/>
  <c r="W20" i="17"/>
  <c r="X20" i="17"/>
  <c r="Y20" i="17"/>
  <c r="J21" i="17"/>
  <c r="K21" i="17" s="1"/>
  <c r="S21" i="17"/>
  <c r="T21" i="17"/>
  <c r="U21" i="17"/>
  <c r="V21" i="17"/>
  <c r="W21" i="17"/>
  <c r="X21" i="17"/>
  <c r="Y21" i="17"/>
  <c r="J22" i="17"/>
  <c r="K22" i="17" s="1"/>
  <c r="S22" i="17"/>
  <c r="T22" i="17"/>
  <c r="U22" i="17"/>
  <c r="V22" i="17"/>
  <c r="W22" i="17"/>
  <c r="X22" i="17"/>
  <c r="Y22" i="17"/>
  <c r="J23" i="17"/>
  <c r="K23" i="17" s="1"/>
  <c r="S23" i="17"/>
  <c r="T23" i="17"/>
  <c r="U23" i="17"/>
  <c r="V23" i="17"/>
  <c r="W23" i="17"/>
  <c r="X23" i="17"/>
  <c r="Y23" i="17"/>
  <c r="J24" i="17"/>
  <c r="K24" i="17" s="1"/>
  <c r="S24" i="17"/>
  <c r="T24" i="17"/>
  <c r="U24" i="17"/>
  <c r="V24" i="17"/>
  <c r="W24" i="17"/>
  <c r="X24" i="17"/>
  <c r="Y24" i="17"/>
  <c r="J25" i="17"/>
  <c r="K25" i="17" s="1"/>
  <c r="S25" i="17"/>
  <c r="T25" i="17"/>
  <c r="U25" i="17"/>
  <c r="V25" i="17"/>
  <c r="W25" i="17"/>
  <c r="X25" i="17"/>
  <c r="Y25" i="17"/>
  <c r="J26" i="17"/>
  <c r="K26" i="17" s="1"/>
  <c r="S26" i="17"/>
  <c r="T26" i="17"/>
  <c r="U26" i="17"/>
  <c r="V26" i="17"/>
  <c r="W26" i="17"/>
  <c r="X26" i="17"/>
  <c r="Y26" i="17"/>
  <c r="J27" i="17"/>
  <c r="K27" i="17" s="1"/>
  <c r="S27" i="17"/>
  <c r="T27" i="17"/>
  <c r="U27" i="17"/>
  <c r="V27" i="17"/>
  <c r="W27" i="17"/>
  <c r="X27" i="17"/>
  <c r="Y27" i="17"/>
  <c r="J29" i="17"/>
  <c r="K29" i="17" s="1"/>
  <c r="S29" i="17"/>
  <c r="T29" i="17"/>
  <c r="U29" i="17"/>
  <c r="V29" i="17"/>
  <c r="W29" i="17"/>
  <c r="X29" i="17"/>
  <c r="Y29" i="17"/>
  <c r="J30" i="17"/>
  <c r="K30" i="17" s="1"/>
  <c r="S30" i="17"/>
  <c r="T30" i="17"/>
  <c r="U30" i="17"/>
  <c r="V30" i="17"/>
  <c r="W30" i="17"/>
  <c r="X30" i="17"/>
  <c r="Y30" i="17"/>
  <c r="J31" i="17"/>
  <c r="K31" i="17" s="1"/>
  <c r="S31" i="17"/>
  <c r="T31" i="17"/>
  <c r="U31" i="17"/>
  <c r="V31" i="17"/>
  <c r="W31" i="17"/>
  <c r="X31" i="17"/>
  <c r="Y31" i="17"/>
  <c r="J32" i="17"/>
  <c r="K32" i="17" s="1"/>
  <c r="S32" i="17"/>
  <c r="T32" i="17"/>
  <c r="U32" i="17"/>
  <c r="V32" i="17"/>
  <c r="W32" i="17"/>
  <c r="X32" i="17"/>
  <c r="Y32" i="17"/>
  <c r="J33" i="17"/>
  <c r="K33" i="17" s="1"/>
  <c r="S33" i="17"/>
  <c r="T33" i="17"/>
  <c r="U33" i="17"/>
  <c r="V33" i="17"/>
  <c r="W33" i="17"/>
  <c r="X33" i="17"/>
  <c r="Y33" i="17"/>
  <c r="S9" i="10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W546" i="10" l="1"/>
  <c r="U547" i="10"/>
  <c r="V548" i="10"/>
  <c r="S546" i="10"/>
  <c r="T546" i="10"/>
  <c r="U546" i="10"/>
  <c r="V546" i="10"/>
  <c r="J546" i="10"/>
  <c r="J547" i="10"/>
  <c r="J548" i="10"/>
  <c r="T548" i="10" l="1"/>
  <c r="S547" i="10"/>
  <c r="K546" i="10"/>
  <c r="S548" i="10"/>
  <c r="Y546" i="10"/>
  <c r="Y547" i="10"/>
  <c r="X546" i="10"/>
  <c r="Y548" i="10"/>
  <c r="X547" i="10"/>
  <c r="K547" i="10"/>
  <c r="U548" i="10"/>
  <c r="T547" i="10"/>
  <c r="X548" i="10"/>
  <c r="W547" i="10"/>
  <c r="W548" i="10"/>
  <c r="V547" i="10"/>
  <c r="K548" i="10"/>
  <c r="W538" i="10" l="1"/>
  <c r="U541" i="10"/>
  <c r="X542" i="10"/>
  <c r="W543" i="10"/>
  <c r="S544" i="10"/>
  <c r="U545" i="10"/>
  <c r="J538" i="10"/>
  <c r="K538" i="10" s="1"/>
  <c r="J539" i="10"/>
  <c r="K539" i="10" s="1"/>
  <c r="J540" i="10"/>
  <c r="K540" i="10" s="1"/>
  <c r="J541" i="10"/>
  <c r="J542" i="10"/>
  <c r="J543" i="10"/>
  <c r="J544" i="10"/>
  <c r="K544" i="10" s="1"/>
  <c r="J545" i="10"/>
  <c r="K545" i="10" s="1"/>
  <c r="S538" i="10"/>
  <c r="T538" i="10"/>
  <c r="U538" i="10"/>
  <c r="V538" i="10"/>
  <c r="X538" i="10"/>
  <c r="Y538" i="10"/>
  <c r="S539" i="10"/>
  <c r="T539" i="10"/>
  <c r="U539" i="10"/>
  <c r="V539" i="10"/>
  <c r="W539" i="10"/>
  <c r="X539" i="10"/>
  <c r="Y539" i="10"/>
  <c r="S540" i="10"/>
  <c r="T540" i="10"/>
  <c r="U540" i="10"/>
  <c r="U542" i="10"/>
  <c r="V542" i="10"/>
  <c r="W542" i="10"/>
  <c r="V543" i="10"/>
  <c r="V544" i="10"/>
  <c r="W544" i="10"/>
  <c r="X544" i="10"/>
  <c r="Y544" i="10"/>
  <c r="S545" i="10"/>
  <c r="T545" i="10"/>
  <c r="W545" i="10"/>
  <c r="X545" i="10"/>
  <c r="Y545" i="10"/>
  <c r="S541" i="10" l="1"/>
  <c r="T541" i="10"/>
  <c r="V545" i="10"/>
  <c r="U544" i="10"/>
  <c r="T543" i="10"/>
  <c r="S542" i="10"/>
  <c r="Y540" i="10"/>
  <c r="K543" i="10"/>
  <c r="T544" i="10"/>
  <c r="S543" i="10"/>
  <c r="Y541" i="10"/>
  <c r="X540" i="10"/>
  <c r="K542" i="10"/>
  <c r="Y542" i="10"/>
  <c r="X541" i="10"/>
  <c r="W540" i="10"/>
  <c r="K541" i="10"/>
  <c r="U543" i="10"/>
  <c r="T542" i="10"/>
  <c r="Y543" i="10"/>
  <c r="W541" i="10"/>
  <c r="V540" i="10"/>
  <c r="X543" i="10"/>
  <c r="V541" i="10"/>
  <c r="V536" i="10" l="1"/>
  <c r="W537" i="10"/>
  <c r="U537" i="10"/>
  <c r="V537" i="10"/>
  <c r="X537" i="10"/>
  <c r="J536" i="10"/>
  <c r="J537" i="10"/>
  <c r="W536" i="10" l="1"/>
  <c r="U536" i="10"/>
  <c r="T536" i="10"/>
  <c r="S537" i="10"/>
  <c r="K537" i="10"/>
  <c r="T537" i="10"/>
  <c r="S536" i="10"/>
  <c r="K536" i="10"/>
  <c r="Y536" i="10"/>
  <c r="Y537" i="10"/>
  <c r="X536" i="10"/>
  <c r="J19" i="17" l="1"/>
  <c r="K19" i="17" s="1"/>
  <c r="S19" i="17"/>
  <c r="T19" i="17"/>
  <c r="U19" i="17"/>
  <c r="V19" i="17"/>
  <c r="W19" i="17"/>
  <c r="X19" i="17"/>
  <c r="Y19" i="17"/>
  <c r="S531" i="10" l="1"/>
  <c r="U533" i="10"/>
  <c r="V534" i="10"/>
  <c r="W535" i="10"/>
  <c r="W531" i="10"/>
  <c r="X531" i="10"/>
  <c r="Y531" i="10"/>
  <c r="S532" i="10"/>
  <c r="T532" i="10"/>
  <c r="U532" i="10"/>
  <c r="V532" i="10"/>
  <c r="W532" i="10"/>
  <c r="X532" i="10"/>
  <c r="Y532" i="10"/>
  <c r="S533" i="10"/>
  <c r="T533" i="10"/>
  <c r="W533" i="10"/>
  <c r="X533" i="10"/>
  <c r="Y533" i="10"/>
  <c r="S534" i="10"/>
  <c r="T534" i="10"/>
  <c r="U534" i="10"/>
  <c r="Y534" i="10"/>
  <c r="S535" i="10"/>
  <c r="T535" i="10"/>
  <c r="U535" i="10"/>
  <c r="V535" i="10"/>
  <c r="J531" i="10"/>
  <c r="J532" i="10"/>
  <c r="K532" i="10" s="1"/>
  <c r="J533" i="10"/>
  <c r="K533" i="10" s="1"/>
  <c r="J534" i="10"/>
  <c r="K534" i="10" s="1"/>
  <c r="J535" i="10"/>
  <c r="V531" i="10" l="1"/>
  <c r="K531" i="10"/>
  <c r="Y535" i="10"/>
  <c r="X534" i="10"/>
  <c r="U531" i="10"/>
  <c r="X535" i="10"/>
  <c r="W534" i="10"/>
  <c r="V533" i="10"/>
  <c r="T531" i="10"/>
  <c r="K535" i="10"/>
  <c r="J18" i="17"/>
  <c r="K18" i="17" s="1"/>
  <c r="S18" i="17"/>
  <c r="T18" i="17"/>
  <c r="U18" i="17"/>
  <c r="V18" i="17"/>
  <c r="W18" i="17"/>
  <c r="X18" i="17"/>
  <c r="Y18" i="17"/>
  <c r="V529" i="10" l="1"/>
  <c r="W530" i="10"/>
  <c r="S528" i="10"/>
  <c r="T528" i="10"/>
  <c r="U528" i="10"/>
  <c r="V528" i="10"/>
  <c r="W528" i="10"/>
  <c r="X528" i="10"/>
  <c r="Y528" i="10"/>
  <c r="S529" i="10"/>
  <c r="T529" i="10"/>
  <c r="U529" i="10"/>
  <c r="X529" i="10"/>
  <c r="Y529" i="10"/>
  <c r="S530" i="10"/>
  <c r="T530" i="10"/>
  <c r="U530" i="10"/>
  <c r="V530" i="10"/>
  <c r="J528" i="10"/>
  <c r="K528" i="10" s="1"/>
  <c r="J529" i="10"/>
  <c r="K529" i="10" s="1"/>
  <c r="J530" i="10"/>
  <c r="K530" i="10" s="1"/>
  <c r="Y530" i="10" l="1"/>
  <c r="X530" i="10"/>
  <c r="W529" i="10"/>
  <c r="Y515" i="10" l="1"/>
  <c r="S516" i="10"/>
  <c r="S517" i="10"/>
  <c r="V518" i="10"/>
  <c r="U519" i="10"/>
  <c r="Y521" i="10"/>
  <c r="X522" i="10"/>
  <c r="Y523" i="10"/>
  <c r="S524" i="10"/>
  <c r="S525" i="10"/>
  <c r="V526" i="10"/>
  <c r="U527" i="10"/>
  <c r="X515" i="10"/>
  <c r="Y516" i="10"/>
  <c r="S518" i="10"/>
  <c r="T518" i="10"/>
  <c r="U518" i="10"/>
  <c r="X518" i="10"/>
  <c r="Y518" i="10"/>
  <c r="S519" i="10"/>
  <c r="T519" i="10"/>
  <c r="V519" i="10"/>
  <c r="S520" i="10"/>
  <c r="T520" i="10"/>
  <c r="U520" i="10"/>
  <c r="V520" i="10"/>
  <c r="W520" i="10"/>
  <c r="X520" i="10"/>
  <c r="Y520" i="10"/>
  <c r="S521" i="10"/>
  <c r="T521" i="10"/>
  <c r="U521" i="10"/>
  <c r="V521" i="10"/>
  <c r="W521" i="10"/>
  <c r="X521" i="10"/>
  <c r="V522" i="10"/>
  <c r="W522" i="10"/>
  <c r="X523" i="10"/>
  <c r="Y524" i="10"/>
  <c r="S526" i="10"/>
  <c r="T526" i="10"/>
  <c r="U526" i="10"/>
  <c r="X526" i="10"/>
  <c r="Y526" i="10"/>
  <c r="T527" i="10"/>
  <c r="J515" i="10"/>
  <c r="J516" i="10"/>
  <c r="K516" i="10" s="1"/>
  <c r="J517" i="10"/>
  <c r="J518" i="10"/>
  <c r="K518" i="10" s="1"/>
  <c r="J519" i="10"/>
  <c r="J520" i="10"/>
  <c r="K520" i="10" s="1"/>
  <c r="J521" i="10"/>
  <c r="K521" i="10" s="1"/>
  <c r="J522" i="10"/>
  <c r="K522" i="10" s="1"/>
  <c r="J523" i="10"/>
  <c r="J524" i="10"/>
  <c r="J525" i="10"/>
  <c r="J526" i="10"/>
  <c r="K526" i="10" s="1"/>
  <c r="J527" i="10"/>
  <c r="K525" i="10" l="1"/>
  <c r="Y527" i="10"/>
  <c r="W525" i="10"/>
  <c r="V524" i="10"/>
  <c r="U523" i="10"/>
  <c r="T522" i="10"/>
  <c r="Y519" i="10"/>
  <c r="W517" i="10"/>
  <c r="V516" i="10"/>
  <c r="U515" i="10"/>
  <c r="X527" i="10"/>
  <c r="W526" i="10"/>
  <c r="V525" i="10"/>
  <c r="U524" i="10"/>
  <c r="T523" i="10"/>
  <c r="S522" i="10"/>
  <c r="X519" i="10"/>
  <c r="W518" i="10"/>
  <c r="V517" i="10"/>
  <c r="U516" i="10"/>
  <c r="T515" i="10"/>
  <c r="K527" i="10"/>
  <c r="S527" i="10"/>
  <c r="Y525" i="10"/>
  <c r="X524" i="10"/>
  <c r="W523" i="10"/>
  <c r="Y517" i="10"/>
  <c r="X516" i="10"/>
  <c r="W515" i="10"/>
  <c r="K524" i="10"/>
  <c r="K519" i="10"/>
  <c r="W527" i="10"/>
  <c r="U525" i="10"/>
  <c r="T524" i="10"/>
  <c r="S523" i="10"/>
  <c r="W519" i="10"/>
  <c r="U517" i="10"/>
  <c r="T516" i="10"/>
  <c r="S515" i="10"/>
  <c r="K515" i="10"/>
  <c r="X525" i="10"/>
  <c r="W524" i="10"/>
  <c r="V523" i="10"/>
  <c r="U522" i="10"/>
  <c r="X517" i="10"/>
  <c r="W516" i="10"/>
  <c r="V515" i="10"/>
  <c r="V527" i="10"/>
  <c r="T525" i="10"/>
  <c r="Y522" i="10"/>
  <c r="T517" i="10"/>
  <c r="K523" i="10"/>
  <c r="K517" i="10"/>
  <c r="T509" i="10" l="1"/>
  <c r="U510" i="10"/>
  <c r="V511" i="10"/>
  <c r="W512" i="10"/>
  <c r="W514" i="10"/>
  <c r="W510" i="10"/>
  <c r="X510" i="10"/>
  <c r="Y510" i="10"/>
  <c r="S511" i="10"/>
  <c r="X511" i="10"/>
  <c r="S513" i="10"/>
  <c r="T513" i="10"/>
  <c r="U513" i="10"/>
  <c r="V513" i="10"/>
  <c r="W513" i="10"/>
  <c r="X513" i="10"/>
  <c r="Y513" i="10"/>
  <c r="S514" i="10"/>
  <c r="T514" i="10"/>
  <c r="U514" i="10"/>
  <c r="V514" i="10"/>
  <c r="Y514" i="10"/>
  <c r="J509" i="10"/>
  <c r="J510" i="10"/>
  <c r="K510" i="10" s="1"/>
  <c r="J511" i="10"/>
  <c r="J512" i="10"/>
  <c r="J513" i="10"/>
  <c r="K513" i="10" s="1"/>
  <c r="J514" i="10"/>
  <c r="K514" i="10" s="1"/>
  <c r="Y512" i="10" l="1"/>
  <c r="V509" i="10"/>
  <c r="K509" i="10"/>
  <c r="X512" i="10"/>
  <c r="W511" i="10"/>
  <c r="V510" i="10"/>
  <c r="U509" i="10"/>
  <c r="X514" i="10"/>
  <c r="V512" i="10"/>
  <c r="U511" i="10"/>
  <c r="T510" i="10"/>
  <c r="S509" i="10"/>
  <c r="U512" i="10"/>
  <c r="T511" i="10"/>
  <c r="S510" i="10"/>
  <c r="T512" i="10"/>
  <c r="Y509" i="10"/>
  <c r="K511" i="10"/>
  <c r="S512" i="10"/>
  <c r="X509" i="10"/>
  <c r="Y511" i="10"/>
  <c r="W509" i="10"/>
  <c r="K512" i="10"/>
  <c r="X490" i="10"/>
  <c r="Y491" i="10"/>
  <c r="X494" i="10"/>
  <c r="T495" i="10"/>
  <c r="U496" i="10"/>
  <c r="V497" i="10"/>
  <c r="W498" i="10"/>
  <c r="Y499" i="10"/>
  <c r="X502" i="10"/>
  <c r="Y503" i="10"/>
  <c r="S504" i="10"/>
  <c r="U505" i="10"/>
  <c r="T506" i="10"/>
  <c r="X507" i="10"/>
  <c r="S490" i="10"/>
  <c r="T490" i="10"/>
  <c r="U490" i="10"/>
  <c r="V490" i="10"/>
  <c r="W490" i="10"/>
  <c r="Y490" i="10"/>
  <c r="S491" i="10"/>
  <c r="T491" i="10"/>
  <c r="U491" i="10"/>
  <c r="V491" i="10"/>
  <c r="W491" i="10"/>
  <c r="X491" i="10"/>
  <c r="S492" i="10"/>
  <c r="T492" i="10"/>
  <c r="U492" i="10"/>
  <c r="V492" i="10"/>
  <c r="W492" i="10"/>
  <c r="X492" i="10"/>
  <c r="Y492" i="10"/>
  <c r="S493" i="10"/>
  <c r="T493" i="10"/>
  <c r="U493" i="10"/>
  <c r="V493" i="10"/>
  <c r="W493" i="10"/>
  <c r="X493" i="10"/>
  <c r="Y493" i="10"/>
  <c r="S495" i="10"/>
  <c r="V495" i="10"/>
  <c r="W495" i="10"/>
  <c r="X495" i="10"/>
  <c r="Y495" i="10"/>
  <c r="S496" i="10"/>
  <c r="T496" i="10"/>
  <c r="W496" i="10"/>
  <c r="X496" i="10"/>
  <c r="Y496" i="10"/>
  <c r="S497" i="10"/>
  <c r="T497" i="10"/>
  <c r="U497" i="10"/>
  <c r="X497" i="10"/>
  <c r="Y497" i="10"/>
  <c r="S498" i="10"/>
  <c r="T498" i="10"/>
  <c r="U498" i="10"/>
  <c r="V498" i="10"/>
  <c r="Y498" i="10"/>
  <c r="S499" i="10"/>
  <c r="T499" i="10"/>
  <c r="U499" i="10"/>
  <c r="V499" i="10"/>
  <c r="W499" i="10"/>
  <c r="X499" i="10"/>
  <c r="S500" i="10"/>
  <c r="T500" i="10"/>
  <c r="U500" i="10"/>
  <c r="V500" i="10"/>
  <c r="W500" i="10"/>
  <c r="X500" i="10"/>
  <c r="Y500" i="10"/>
  <c r="S501" i="10"/>
  <c r="T501" i="10"/>
  <c r="U501" i="10"/>
  <c r="V501" i="10"/>
  <c r="W501" i="10"/>
  <c r="X501" i="10"/>
  <c r="Y501" i="10"/>
  <c r="V503" i="10"/>
  <c r="W503" i="10"/>
  <c r="X503" i="10"/>
  <c r="W504" i="10"/>
  <c r="S505" i="10"/>
  <c r="T505" i="10"/>
  <c r="X505" i="10"/>
  <c r="Y505" i="10"/>
  <c r="S506" i="10"/>
  <c r="Y506" i="10"/>
  <c r="S507" i="10"/>
  <c r="T507" i="10"/>
  <c r="U507" i="10"/>
  <c r="V507" i="10"/>
  <c r="W507" i="10"/>
  <c r="S508" i="10"/>
  <c r="T508" i="10"/>
  <c r="U508" i="10"/>
  <c r="V508" i="10"/>
  <c r="W508" i="10"/>
  <c r="X508" i="10"/>
  <c r="Y508" i="10"/>
  <c r="J490" i="10"/>
  <c r="J491" i="10"/>
  <c r="K491" i="10" s="1"/>
  <c r="J492" i="10"/>
  <c r="K492" i="10" s="1"/>
  <c r="J493" i="10"/>
  <c r="K493" i="10" s="1"/>
  <c r="J494" i="10"/>
  <c r="J495" i="10"/>
  <c r="K495" i="10" s="1"/>
  <c r="J496" i="10"/>
  <c r="J497" i="10"/>
  <c r="K497" i="10" s="1"/>
  <c r="J498" i="10"/>
  <c r="K498" i="10" s="1"/>
  <c r="J499" i="10"/>
  <c r="K499" i="10" s="1"/>
  <c r="J500" i="10"/>
  <c r="K500" i="10" s="1"/>
  <c r="J501" i="10"/>
  <c r="K501" i="10" s="1"/>
  <c r="J502" i="10"/>
  <c r="J503" i="10"/>
  <c r="K503" i="10" s="1"/>
  <c r="J504" i="10"/>
  <c r="J505" i="10"/>
  <c r="K505" i="10" s="1"/>
  <c r="J506" i="10"/>
  <c r="J507" i="10"/>
  <c r="K507" i="10" s="1"/>
  <c r="J508" i="10"/>
  <c r="K508" i="10" s="1"/>
  <c r="Y504" i="10" l="1"/>
  <c r="W502" i="10"/>
  <c r="W494" i="10"/>
  <c r="K504" i="10"/>
  <c r="X504" i="10"/>
  <c r="V502" i="10"/>
  <c r="V494" i="10"/>
  <c r="K502" i="10"/>
  <c r="K496" i="10"/>
  <c r="K490" i="10"/>
  <c r="Y507" i="10"/>
  <c r="X506" i="10"/>
  <c r="W505" i="10"/>
  <c r="V504" i="10"/>
  <c r="U503" i="10"/>
  <c r="T502" i="10"/>
  <c r="X498" i="10"/>
  <c r="W497" i="10"/>
  <c r="V496" i="10"/>
  <c r="U495" i="10"/>
  <c r="T494" i="10"/>
  <c r="W506" i="10"/>
  <c r="V505" i="10"/>
  <c r="U504" i="10"/>
  <c r="T503" i="10"/>
  <c r="S502" i="10"/>
  <c r="S494" i="10"/>
  <c r="V506" i="10"/>
  <c r="T504" i="10"/>
  <c r="S503" i="10"/>
  <c r="U502" i="10"/>
  <c r="U494" i="10"/>
  <c r="K506" i="10"/>
  <c r="K494" i="10"/>
  <c r="U506" i="10"/>
  <c r="Y502" i="10"/>
  <c r="Y494" i="10"/>
  <c r="J14" i="17"/>
  <c r="K14" i="17" s="1"/>
  <c r="S14" i="17"/>
  <c r="T14" i="17"/>
  <c r="U14" i="17"/>
  <c r="V14" i="17"/>
  <c r="W14" i="17"/>
  <c r="X14" i="17"/>
  <c r="Y14" i="17"/>
  <c r="J15" i="17"/>
  <c r="K15" i="17" s="1"/>
  <c r="S15" i="17"/>
  <c r="T15" i="17"/>
  <c r="U15" i="17"/>
  <c r="V15" i="17"/>
  <c r="W15" i="17"/>
  <c r="X15" i="17"/>
  <c r="Y15" i="17"/>
  <c r="J16" i="17"/>
  <c r="K16" i="17" s="1"/>
  <c r="S16" i="17"/>
  <c r="T16" i="17"/>
  <c r="U16" i="17"/>
  <c r="V16" i="17"/>
  <c r="W16" i="17"/>
  <c r="X16" i="17"/>
  <c r="Y16" i="17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S482" i="10" l="1"/>
  <c r="T483" i="10"/>
  <c r="T484" i="10"/>
  <c r="W485" i="10"/>
  <c r="W486" i="10"/>
  <c r="W487" i="10"/>
  <c r="S480" i="10"/>
  <c r="T480" i="10"/>
  <c r="U480" i="10"/>
  <c r="V480" i="10"/>
  <c r="W480" i="10"/>
  <c r="X480" i="10"/>
  <c r="Y480" i="10"/>
  <c r="S481" i="10"/>
  <c r="T481" i="10"/>
  <c r="U481" i="10"/>
  <c r="V481" i="10"/>
  <c r="W481" i="10"/>
  <c r="X481" i="10"/>
  <c r="Y481" i="10"/>
  <c r="W482" i="10"/>
  <c r="Y482" i="10"/>
  <c r="S483" i="10"/>
  <c r="X483" i="10"/>
  <c r="S485" i="10"/>
  <c r="T485" i="10"/>
  <c r="U485" i="10"/>
  <c r="V485" i="10"/>
  <c r="X485" i="10"/>
  <c r="Y485" i="10"/>
  <c r="S486" i="10"/>
  <c r="V486" i="10"/>
  <c r="S488" i="10"/>
  <c r="T488" i="10"/>
  <c r="U488" i="10"/>
  <c r="V488" i="10"/>
  <c r="W488" i="10"/>
  <c r="X488" i="10"/>
  <c r="Y488" i="10"/>
  <c r="S489" i="10"/>
  <c r="T489" i="10"/>
  <c r="U489" i="10"/>
  <c r="V489" i="10"/>
  <c r="W489" i="10"/>
  <c r="X489" i="10"/>
  <c r="Y489" i="10"/>
  <c r="J480" i="10"/>
  <c r="K480" i="10" s="1"/>
  <c r="J481" i="10"/>
  <c r="K481" i="10" s="1"/>
  <c r="J482" i="10"/>
  <c r="J483" i="10"/>
  <c r="K483" i="10" s="1"/>
  <c r="J484" i="10"/>
  <c r="J485" i="10"/>
  <c r="K485" i="10" s="1"/>
  <c r="J486" i="10"/>
  <c r="J487" i="10"/>
  <c r="J488" i="10"/>
  <c r="K488" i="10" s="1"/>
  <c r="J489" i="10"/>
  <c r="K489" i="10" s="1"/>
  <c r="V487" i="10" l="1"/>
  <c r="U486" i="10"/>
  <c r="S484" i="10"/>
  <c r="K484" i="10"/>
  <c r="U487" i="10"/>
  <c r="T486" i="10"/>
  <c r="Y483" i="10"/>
  <c r="X482" i="10"/>
  <c r="T487" i="10"/>
  <c r="Y484" i="10"/>
  <c r="K482" i="10"/>
  <c r="S487" i="10"/>
  <c r="X484" i="10"/>
  <c r="W483" i="10"/>
  <c r="V482" i="10"/>
  <c r="Y486" i="10"/>
  <c r="W484" i="10"/>
  <c r="V483" i="10"/>
  <c r="U482" i="10"/>
  <c r="K487" i="10"/>
  <c r="Y487" i="10"/>
  <c r="X486" i="10"/>
  <c r="V484" i="10"/>
  <c r="U483" i="10"/>
  <c r="T482" i="10"/>
  <c r="K486" i="10"/>
  <c r="X487" i="10"/>
  <c r="U484" i="10"/>
  <c r="J249" i="17" l="1"/>
  <c r="K249" i="17" s="1"/>
  <c r="S249" i="17"/>
  <c r="T249" i="17"/>
  <c r="U249" i="17"/>
  <c r="V249" i="17"/>
  <c r="W249" i="17"/>
  <c r="X249" i="17"/>
  <c r="Y249" i="17"/>
  <c r="J316" i="10" l="1"/>
  <c r="K316" i="10" s="1"/>
  <c r="S316" i="10"/>
  <c r="T316" i="10"/>
  <c r="U316" i="10"/>
  <c r="V316" i="10"/>
  <c r="W316" i="10"/>
  <c r="X316" i="10"/>
  <c r="Y316" i="10"/>
  <c r="W475" i="10" l="1"/>
  <c r="X476" i="10"/>
  <c r="X477" i="10"/>
  <c r="S479" i="10"/>
  <c r="U475" i="10"/>
  <c r="V475" i="10"/>
  <c r="S476" i="10"/>
  <c r="U476" i="10"/>
  <c r="V476" i="10"/>
  <c r="W476" i="10"/>
  <c r="W477" i="10"/>
  <c r="S478" i="10"/>
  <c r="T478" i="10"/>
  <c r="U478" i="10"/>
  <c r="V478" i="10"/>
  <c r="W478" i="10"/>
  <c r="X478" i="10"/>
  <c r="Y478" i="10"/>
  <c r="Y479" i="10"/>
  <c r="J475" i="10"/>
  <c r="J476" i="10"/>
  <c r="K476" i="10" s="1"/>
  <c r="J477" i="10"/>
  <c r="J478" i="10"/>
  <c r="K478" i="10" s="1"/>
  <c r="J479" i="10"/>
  <c r="W479" i="10" l="1"/>
  <c r="U477" i="10"/>
  <c r="T476" i="10"/>
  <c r="S475" i="10"/>
  <c r="K475" i="10"/>
  <c r="X479" i="10"/>
  <c r="V477" i="10"/>
  <c r="T475" i="10"/>
  <c r="V479" i="10"/>
  <c r="T477" i="10"/>
  <c r="U479" i="10"/>
  <c r="S477" i="10"/>
  <c r="Y475" i="10"/>
  <c r="K479" i="10"/>
  <c r="T479" i="10"/>
  <c r="Y476" i="10"/>
  <c r="X475" i="10"/>
  <c r="Y477" i="10"/>
  <c r="K477" i="10"/>
  <c r="T262" i="17" l="1"/>
  <c r="U263" i="17"/>
  <c r="V264" i="17"/>
  <c r="S262" i="17"/>
  <c r="X262" i="17"/>
  <c r="Y262" i="17"/>
  <c r="T263" i="17"/>
  <c r="U264" i="17"/>
  <c r="J262" i="17"/>
  <c r="J263" i="17"/>
  <c r="J264" i="17"/>
  <c r="X465" i="10"/>
  <c r="V466" i="10"/>
  <c r="W467" i="10"/>
  <c r="S468" i="10"/>
  <c r="Y469" i="10"/>
  <c r="U470" i="10"/>
  <c r="W472" i="10"/>
  <c r="X473" i="10"/>
  <c r="V474" i="10"/>
  <c r="J465" i="10"/>
  <c r="K465" i="10" s="1"/>
  <c r="J466" i="10"/>
  <c r="K466" i="10" s="1"/>
  <c r="J467" i="10"/>
  <c r="J468" i="10"/>
  <c r="J469" i="10"/>
  <c r="J470" i="10"/>
  <c r="K470" i="10" s="1"/>
  <c r="J471" i="10"/>
  <c r="K471" i="10" s="1"/>
  <c r="J472" i="10"/>
  <c r="K472" i="10" s="1"/>
  <c r="J473" i="10"/>
  <c r="J474" i="10"/>
  <c r="S465" i="10"/>
  <c r="T465" i="10"/>
  <c r="U465" i="10"/>
  <c r="V465" i="10"/>
  <c r="W465" i="10"/>
  <c r="U466" i="10"/>
  <c r="W466" i="10"/>
  <c r="W468" i="10"/>
  <c r="X468" i="10"/>
  <c r="Y468" i="10"/>
  <c r="S470" i="10"/>
  <c r="T470" i="10"/>
  <c r="Y470" i="10"/>
  <c r="S471" i="10"/>
  <c r="T471" i="10"/>
  <c r="U471" i="10"/>
  <c r="V471" i="10"/>
  <c r="W471" i="10"/>
  <c r="X471" i="10"/>
  <c r="Y471" i="10"/>
  <c r="S472" i="10"/>
  <c r="T472" i="10"/>
  <c r="U472" i="10"/>
  <c r="V472" i="10"/>
  <c r="Y472" i="10"/>
  <c r="S473" i="10"/>
  <c r="T473" i="10"/>
  <c r="U473" i="10"/>
  <c r="V473" i="10"/>
  <c r="W473" i="10"/>
  <c r="U474" i="10"/>
  <c r="W474" i="10"/>
  <c r="T264" i="17" l="1"/>
  <c r="S263" i="17"/>
  <c r="Y263" i="17"/>
  <c r="K264" i="17"/>
  <c r="Y264" i="17"/>
  <c r="X263" i="17"/>
  <c r="W262" i="17"/>
  <c r="S264" i="17"/>
  <c r="K263" i="17"/>
  <c r="X264" i="17"/>
  <c r="W263" i="17"/>
  <c r="V262" i="17"/>
  <c r="K262" i="17"/>
  <c r="W264" i="17"/>
  <c r="V263" i="17"/>
  <c r="U262" i="17"/>
  <c r="T474" i="10"/>
  <c r="X470" i="10"/>
  <c r="W469" i="10"/>
  <c r="V468" i="10"/>
  <c r="U467" i="10"/>
  <c r="T466" i="10"/>
  <c r="K469" i="10"/>
  <c r="Y473" i="10"/>
  <c r="X472" i="10"/>
  <c r="V470" i="10"/>
  <c r="U469" i="10"/>
  <c r="T468" i="10"/>
  <c r="S467" i="10"/>
  <c r="Y465" i="10"/>
  <c r="K473" i="10"/>
  <c r="K468" i="10"/>
  <c r="X469" i="10"/>
  <c r="V467" i="10"/>
  <c r="S474" i="10"/>
  <c r="W470" i="10"/>
  <c r="V469" i="10"/>
  <c r="U468" i="10"/>
  <c r="T467" i="10"/>
  <c r="S466" i="10"/>
  <c r="K474" i="10"/>
  <c r="Y474" i="10"/>
  <c r="T469" i="10"/>
  <c r="Y466" i="10"/>
  <c r="K467" i="10"/>
  <c r="X474" i="10"/>
  <c r="S469" i="10"/>
  <c r="Y467" i="10"/>
  <c r="X466" i="10"/>
  <c r="X467" i="10"/>
  <c r="W459" i="10"/>
  <c r="V460" i="10"/>
  <c r="Y461" i="10"/>
  <c r="S462" i="10"/>
  <c r="Y463" i="10"/>
  <c r="T464" i="10"/>
  <c r="S459" i="10"/>
  <c r="T459" i="10"/>
  <c r="U459" i="10"/>
  <c r="V459" i="10"/>
  <c r="Y459" i="10"/>
  <c r="U460" i="10"/>
  <c r="S461" i="10"/>
  <c r="T461" i="10"/>
  <c r="V461" i="10"/>
  <c r="W461" i="10"/>
  <c r="X461" i="10"/>
  <c r="T462" i="10"/>
  <c r="U462" i="10"/>
  <c r="V462" i="10"/>
  <c r="W462" i="10"/>
  <c r="X462" i="10"/>
  <c r="Y462" i="10"/>
  <c r="S464" i="10"/>
  <c r="Y464" i="10"/>
  <c r="J459" i="10"/>
  <c r="K459" i="10" s="1"/>
  <c r="J460" i="10"/>
  <c r="J461" i="10"/>
  <c r="J462" i="10"/>
  <c r="K462" i="10" s="1"/>
  <c r="J463" i="10"/>
  <c r="J464" i="10"/>
  <c r="K464" i="10" s="1"/>
  <c r="K463" i="10" l="1"/>
  <c r="X464" i="10"/>
  <c r="W463" i="10"/>
  <c r="U461" i="10"/>
  <c r="T460" i="10"/>
  <c r="W464" i="10"/>
  <c r="V463" i="10"/>
  <c r="S460" i="10"/>
  <c r="V464" i="10"/>
  <c r="U463" i="10"/>
  <c r="X463" i="10"/>
  <c r="K461" i="10"/>
  <c r="U464" i="10"/>
  <c r="T463" i="10"/>
  <c r="Y460" i="10"/>
  <c r="X459" i="10"/>
  <c r="S463" i="10"/>
  <c r="X460" i="10"/>
  <c r="K460" i="10"/>
  <c r="W460" i="10"/>
  <c r="J148" i="17"/>
  <c r="K148" i="17" s="1"/>
  <c r="S148" i="17"/>
  <c r="T148" i="17"/>
  <c r="U148" i="17"/>
  <c r="V148" i="17"/>
  <c r="W148" i="17"/>
  <c r="X148" i="17"/>
  <c r="Y148" i="17"/>
  <c r="S456" i="10" l="1"/>
  <c r="T457" i="10"/>
  <c r="U458" i="10"/>
  <c r="X456" i="10"/>
  <c r="Y457" i="10"/>
  <c r="J458" i="10"/>
  <c r="J456" i="10"/>
  <c r="J457" i="10"/>
  <c r="X457" i="10" l="1"/>
  <c r="T458" i="10"/>
  <c r="S457" i="10"/>
  <c r="K456" i="10"/>
  <c r="S458" i="10"/>
  <c r="Y456" i="10"/>
  <c r="K458" i="10"/>
  <c r="V458" i="10"/>
  <c r="U457" i="10"/>
  <c r="T456" i="10"/>
  <c r="Y458" i="10"/>
  <c r="W456" i="10"/>
  <c r="X458" i="10"/>
  <c r="W457" i="10"/>
  <c r="V456" i="10"/>
  <c r="W458" i="10"/>
  <c r="V457" i="10"/>
  <c r="U456" i="10"/>
  <c r="K457" i="10"/>
  <c r="T445" i="10" l="1"/>
  <c r="U446" i="10"/>
  <c r="U447" i="10"/>
  <c r="W448" i="10"/>
  <c r="X449" i="10"/>
  <c r="S450" i="10"/>
  <c r="T452" i="10"/>
  <c r="U453" i="10"/>
  <c r="U454" i="10"/>
  <c r="V455" i="10"/>
  <c r="S445" i="10"/>
  <c r="V445" i="10"/>
  <c r="W445" i="10"/>
  <c r="X445" i="10"/>
  <c r="Y445" i="10"/>
  <c r="S446" i="10"/>
  <c r="T446" i="10"/>
  <c r="W446" i="10"/>
  <c r="X446" i="10"/>
  <c r="Y446" i="10"/>
  <c r="S447" i="10"/>
  <c r="T447" i="10"/>
  <c r="Y447" i="10"/>
  <c r="U450" i="10"/>
  <c r="V450" i="10"/>
  <c r="W450" i="10"/>
  <c r="X450" i="10"/>
  <c r="Y450" i="10"/>
  <c r="S451" i="10"/>
  <c r="T451" i="10"/>
  <c r="U451" i="10"/>
  <c r="V451" i="10"/>
  <c r="W451" i="10"/>
  <c r="X451" i="10"/>
  <c r="Y451" i="10"/>
  <c r="S452" i="10"/>
  <c r="U452" i="10"/>
  <c r="V452" i="10"/>
  <c r="W452" i="10"/>
  <c r="X452" i="10"/>
  <c r="Y452" i="10"/>
  <c r="S453" i="10"/>
  <c r="T453" i="10"/>
  <c r="X453" i="10"/>
  <c r="Y453" i="10"/>
  <c r="S454" i="10"/>
  <c r="T454" i="10"/>
  <c r="T455" i="10"/>
  <c r="U455" i="10"/>
  <c r="J445" i="10"/>
  <c r="K445" i="10" s="1"/>
  <c r="J446" i="10"/>
  <c r="K446" i="10" s="1"/>
  <c r="J447" i="10"/>
  <c r="J448" i="10"/>
  <c r="J449" i="10"/>
  <c r="J450" i="10"/>
  <c r="K450" i="10" s="1"/>
  <c r="J451" i="10"/>
  <c r="K451" i="10" s="1"/>
  <c r="J452" i="10"/>
  <c r="J453" i="10"/>
  <c r="J454" i="10"/>
  <c r="J455" i="10"/>
  <c r="K455" i="10" s="1"/>
  <c r="K454" i="10" l="1"/>
  <c r="Y454" i="10"/>
  <c r="T449" i="10"/>
  <c r="S448" i="10"/>
  <c r="K448" i="10"/>
  <c r="Y455" i="10"/>
  <c r="X454" i="10"/>
  <c r="W453" i="10"/>
  <c r="T450" i="10"/>
  <c r="S449" i="10"/>
  <c r="X447" i="10"/>
  <c r="K449" i="10"/>
  <c r="S455" i="10"/>
  <c r="U449" i="10"/>
  <c r="T448" i="10"/>
  <c r="K453" i="10"/>
  <c r="X455" i="10"/>
  <c r="W454" i="10"/>
  <c r="V453" i="10"/>
  <c r="Y448" i="10"/>
  <c r="W447" i="10"/>
  <c r="V446" i="10"/>
  <c r="U445" i="10"/>
  <c r="K452" i="10"/>
  <c r="W455" i="10"/>
  <c r="V454" i="10"/>
  <c r="Y449" i="10"/>
  <c r="X448" i="10"/>
  <c r="V447" i="10"/>
  <c r="W449" i="10"/>
  <c r="V448" i="10"/>
  <c r="V449" i="10"/>
  <c r="U448" i="10"/>
  <c r="K447" i="10"/>
  <c r="W437" i="10" l="1"/>
  <c r="X438" i="10"/>
  <c r="S439" i="10"/>
  <c r="S440" i="10"/>
  <c r="W441" i="10"/>
  <c r="T442" i="10"/>
  <c r="W443" i="10"/>
  <c r="X444" i="10"/>
  <c r="S435" i="10"/>
  <c r="T435" i="10"/>
  <c r="U435" i="10"/>
  <c r="V435" i="10"/>
  <c r="W435" i="10"/>
  <c r="X435" i="10"/>
  <c r="Y435" i="10"/>
  <c r="S436" i="10"/>
  <c r="T436" i="10"/>
  <c r="U436" i="10"/>
  <c r="V436" i="10"/>
  <c r="W436" i="10"/>
  <c r="X436" i="10"/>
  <c r="Y436" i="10"/>
  <c r="U437" i="10"/>
  <c r="V437" i="10"/>
  <c r="T439" i="10"/>
  <c r="W439" i="10"/>
  <c r="X439" i="10"/>
  <c r="Y439" i="10"/>
  <c r="X440" i="10"/>
  <c r="Y440" i="10"/>
  <c r="S441" i="10"/>
  <c r="T441" i="10"/>
  <c r="U441" i="10"/>
  <c r="V441" i="10"/>
  <c r="Y441" i="10"/>
  <c r="S442" i="10"/>
  <c r="J435" i="10"/>
  <c r="K435" i="10" s="1"/>
  <c r="J436" i="10"/>
  <c r="J437" i="10"/>
  <c r="K437" i="10" s="1"/>
  <c r="J438" i="10"/>
  <c r="J439" i="10"/>
  <c r="K439" i="10" s="1"/>
  <c r="J440" i="10"/>
  <c r="J441" i="10"/>
  <c r="K441" i="10" s="1"/>
  <c r="J442" i="10"/>
  <c r="J443" i="10"/>
  <c r="J444" i="10"/>
  <c r="U444" i="10" l="1"/>
  <c r="T443" i="10"/>
  <c r="Y442" i="10"/>
  <c r="X441" i="10"/>
  <c r="W440" i="10"/>
  <c r="V439" i="10"/>
  <c r="U438" i="10"/>
  <c r="T437" i="10"/>
  <c r="K443" i="10"/>
  <c r="K438" i="10"/>
  <c r="W444" i="10"/>
  <c r="V443" i="10"/>
  <c r="W438" i="10"/>
  <c r="K436" i="10"/>
  <c r="T444" i="10"/>
  <c r="S443" i="10"/>
  <c r="X442" i="10"/>
  <c r="V440" i="10"/>
  <c r="U439" i="10"/>
  <c r="T438" i="10"/>
  <c r="S437" i="10"/>
  <c r="V444" i="10"/>
  <c r="U443" i="10"/>
  <c r="V438" i="10"/>
  <c r="Y443" i="10"/>
  <c r="V442" i="10"/>
  <c r="T440" i="10"/>
  <c r="Y437" i="10"/>
  <c r="K442" i="10"/>
  <c r="S444" i="10"/>
  <c r="W442" i="10"/>
  <c r="U440" i="10"/>
  <c r="S438" i="10"/>
  <c r="K440" i="10"/>
  <c r="Y444" i="10"/>
  <c r="X443" i="10"/>
  <c r="U442" i="10"/>
  <c r="Y438" i="10"/>
  <c r="X437" i="10"/>
  <c r="K444" i="10"/>
  <c r="T252" i="17"/>
  <c r="W254" i="17"/>
  <c r="X255" i="17"/>
  <c r="Y256" i="17"/>
  <c r="S257" i="17"/>
  <c r="S258" i="17"/>
  <c r="T259" i="17"/>
  <c r="T260" i="17"/>
  <c r="S253" i="17"/>
  <c r="T253" i="17"/>
  <c r="U253" i="17"/>
  <c r="V253" i="17"/>
  <c r="W253" i="17"/>
  <c r="X253" i="17"/>
  <c r="Y253" i="17"/>
  <c r="S254" i="17"/>
  <c r="T254" i="17"/>
  <c r="U254" i="17"/>
  <c r="V254" i="17"/>
  <c r="X254" i="17"/>
  <c r="Y254" i="17"/>
  <c r="S255" i="17"/>
  <c r="T255" i="17"/>
  <c r="U255" i="17"/>
  <c r="V255" i="17"/>
  <c r="W255" i="17"/>
  <c r="U256" i="17"/>
  <c r="V256" i="17"/>
  <c r="W256" i="17"/>
  <c r="X256" i="17"/>
  <c r="Y257" i="17"/>
  <c r="V258" i="17"/>
  <c r="W258" i="17"/>
  <c r="X258" i="17"/>
  <c r="Y258" i="17"/>
  <c r="S259" i="17"/>
  <c r="X259" i="17"/>
  <c r="Y259" i="17"/>
  <c r="S261" i="17"/>
  <c r="T261" i="17"/>
  <c r="U261" i="17"/>
  <c r="V261" i="17"/>
  <c r="W261" i="17"/>
  <c r="X261" i="17"/>
  <c r="Y261" i="17"/>
  <c r="J252" i="17"/>
  <c r="J253" i="17"/>
  <c r="K253" i="17" s="1"/>
  <c r="J254" i="17"/>
  <c r="K254" i="17" s="1"/>
  <c r="J255" i="17"/>
  <c r="K255" i="17" s="1"/>
  <c r="J256" i="17"/>
  <c r="K256" i="17" s="1"/>
  <c r="J257" i="17"/>
  <c r="J258" i="17"/>
  <c r="K258" i="17" s="1"/>
  <c r="J259" i="17"/>
  <c r="K259" i="17" s="1"/>
  <c r="J260" i="17"/>
  <c r="J261" i="17"/>
  <c r="K261" i="17" s="1"/>
  <c r="T432" i="10"/>
  <c r="Y434" i="10"/>
  <c r="S432" i="10"/>
  <c r="U432" i="10"/>
  <c r="V432" i="10"/>
  <c r="W432" i="10"/>
  <c r="X432" i="10"/>
  <c r="Y432" i="10"/>
  <c r="S433" i="10"/>
  <c r="T433" i="10"/>
  <c r="U433" i="10"/>
  <c r="V433" i="10"/>
  <c r="W433" i="10"/>
  <c r="X433" i="10"/>
  <c r="Y433" i="10"/>
  <c r="J432" i="10"/>
  <c r="K432" i="10" s="1"/>
  <c r="J433" i="10"/>
  <c r="K433" i="10" s="1"/>
  <c r="J434" i="10"/>
  <c r="S260" i="17" l="1"/>
  <c r="X257" i="17"/>
  <c r="S252" i="17"/>
  <c r="K257" i="17"/>
  <c r="W257" i="17"/>
  <c r="X260" i="17"/>
  <c r="W259" i="17"/>
  <c r="U257" i="17"/>
  <c r="T256" i="17"/>
  <c r="X252" i="17"/>
  <c r="Y260" i="17"/>
  <c r="V257" i="17"/>
  <c r="Y252" i="17"/>
  <c r="W260" i="17"/>
  <c r="V259" i="17"/>
  <c r="U258" i="17"/>
  <c r="T257" i="17"/>
  <c r="S256" i="17"/>
  <c r="W252" i="17"/>
  <c r="V260" i="17"/>
  <c r="U259" i="17"/>
  <c r="T258" i="17"/>
  <c r="Y255" i="17"/>
  <c r="V252" i="17"/>
  <c r="K260" i="17"/>
  <c r="K252" i="17"/>
  <c r="U260" i="17"/>
  <c r="U252" i="17"/>
  <c r="X434" i="10"/>
  <c r="W434" i="10"/>
  <c r="V434" i="10"/>
  <c r="U434" i="10"/>
  <c r="K434" i="10"/>
  <c r="T434" i="10"/>
  <c r="S434" i="10"/>
  <c r="T430" i="10" l="1"/>
  <c r="W431" i="10"/>
  <c r="U430" i="10"/>
  <c r="S431" i="10"/>
  <c r="T431" i="10"/>
  <c r="U431" i="10"/>
  <c r="V431" i="10"/>
  <c r="J430" i="10"/>
  <c r="J431" i="10"/>
  <c r="K431" i="10" s="1"/>
  <c r="S430" i="10" l="1"/>
  <c r="Y430" i="10"/>
  <c r="X431" i="10"/>
  <c r="W430" i="10"/>
  <c r="Y431" i="10"/>
  <c r="X430" i="10"/>
  <c r="V430" i="10"/>
  <c r="K430" i="10"/>
  <c r="W426" i="10" l="1"/>
  <c r="V427" i="10"/>
  <c r="S429" i="10"/>
  <c r="T426" i="10"/>
  <c r="U426" i="10"/>
  <c r="V426" i="10"/>
  <c r="S428" i="10"/>
  <c r="T428" i="10"/>
  <c r="U428" i="10"/>
  <c r="V428" i="10"/>
  <c r="W428" i="10"/>
  <c r="X428" i="10"/>
  <c r="Y428" i="10"/>
  <c r="T429" i="10"/>
  <c r="U429" i="10"/>
  <c r="V429" i="10"/>
  <c r="W429" i="10"/>
  <c r="X429" i="10"/>
  <c r="Y429" i="10"/>
  <c r="J426" i="10"/>
  <c r="K426" i="10" s="1"/>
  <c r="J427" i="10"/>
  <c r="J428" i="10"/>
  <c r="K428" i="10" s="1"/>
  <c r="J429" i="10"/>
  <c r="K427" i="10" l="1"/>
  <c r="W427" i="10"/>
  <c r="T427" i="10"/>
  <c r="S426" i="10"/>
  <c r="Y426" i="10"/>
  <c r="U427" i="10"/>
  <c r="S427" i="10"/>
  <c r="K429" i="10"/>
  <c r="Y427" i="10"/>
  <c r="X426" i="10"/>
  <c r="X427" i="10"/>
  <c r="V415" i="10"/>
  <c r="W416" i="10"/>
  <c r="V419" i="10"/>
  <c r="X420" i="10"/>
  <c r="T422" i="10"/>
  <c r="S423" i="10"/>
  <c r="T424" i="10"/>
  <c r="U425" i="10"/>
  <c r="T415" i="10"/>
  <c r="U416" i="10"/>
  <c r="S417" i="10"/>
  <c r="T417" i="10"/>
  <c r="U417" i="10"/>
  <c r="V417" i="10"/>
  <c r="W417" i="10"/>
  <c r="X417" i="10"/>
  <c r="Y417" i="10"/>
  <c r="S418" i="10"/>
  <c r="T418" i="10"/>
  <c r="U418" i="10"/>
  <c r="V418" i="10"/>
  <c r="W418" i="10"/>
  <c r="X418" i="10"/>
  <c r="Y418" i="10"/>
  <c r="T419" i="10"/>
  <c r="U419" i="10"/>
  <c r="W419" i="10"/>
  <c r="X419" i="10"/>
  <c r="S420" i="10"/>
  <c r="U420" i="10"/>
  <c r="V420" i="10"/>
  <c r="W420" i="10"/>
  <c r="Y420" i="10"/>
  <c r="S421" i="10"/>
  <c r="T421" i="10"/>
  <c r="U421" i="10"/>
  <c r="V421" i="10"/>
  <c r="W421" i="10"/>
  <c r="X421" i="10"/>
  <c r="Y421" i="10"/>
  <c r="U422" i="10"/>
  <c r="W422" i="10"/>
  <c r="X422" i="10"/>
  <c r="V423" i="10"/>
  <c r="X423" i="10"/>
  <c r="Y423" i="10"/>
  <c r="Y424" i="10"/>
  <c r="S425" i="10"/>
  <c r="T425" i="10"/>
  <c r="V425" i="10"/>
  <c r="W425" i="10"/>
  <c r="X425" i="10"/>
  <c r="Y425" i="10"/>
  <c r="J415" i="10"/>
  <c r="J416" i="10"/>
  <c r="J417" i="10"/>
  <c r="K417" i="10" s="1"/>
  <c r="J418" i="10"/>
  <c r="K418" i="10" s="1"/>
  <c r="J419" i="10"/>
  <c r="K419" i="10" s="1"/>
  <c r="J420" i="10"/>
  <c r="J421" i="10"/>
  <c r="K421" i="10" s="1"/>
  <c r="J422" i="10"/>
  <c r="K422" i="10" s="1"/>
  <c r="J423" i="10"/>
  <c r="J424" i="10"/>
  <c r="K424" i="10" s="1"/>
  <c r="J425" i="10"/>
  <c r="K425" i="10" s="1"/>
  <c r="K416" i="10" l="1"/>
  <c r="T416" i="10"/>
  <c r="S415" i="10"/>
  <c r="W424" i="10"/>
  <c r="Y415" i="10"/>
  <c r="U424" i="10"/>
  <c r="T423" i="10"/>
  <c r="S422" i="10"/>
  <c r="S419" i="10"/>
  <c r="X416" i="10"/>
  <c r="W415" i="10"/>
  <c r="S424" i="10"/>
  <c r="Y422" i="10"/>
  <c r="Y419" i="10"/>
  <c r="V416" i="10"/>
  <c r="U415" i="10"/>
  <c r="K423" i="10"/>
  <c r="K415" i="10"/>
  <c r="X424" i="10"/>
  <c r="W423" i="10"/>
  <c r="V422" i="10"/>
  <c r="T420" i="10"/>
  <c r="S416" i="10"/>
  <c r="V424" i="10"/>
  <c r="U423" i="10"/>
  <c r="Y416" i="10"/>
  <c r="X415" i="10"/>
  <c r="K420" i="10"/>
  <c r="J10" i="17" l="1"/>
  <c r="K10" i="17" s="1"/>
  <c r="S10" i="17"/>
  <c r="T10" i="17"/>
  <c r="U10" i="17"/>
  <c r="V10" i="17"/>
  <c r="W10" i="17"/>
  <c r="X10" i="17"/>
  <c r="Y10" i="17"/>
  <c r="J11" i="17"/>
  <c r="K11" i="17" s="1"/>
  <c r="S11" i="17"/>
  <c r="T11" i="17"/>
  <c r="U11" i="17"/>
  <c r="V11" i="17"/>
  <c r="W11" i="17"/>
  <c r="X11" i="17"/>
  <c r="Y11" i="17"/>
  <c r="J12" i="17"/>
  <c r="K12" i="17" s="1"/>
  <c r="S12" i="17"/>
  <c r="T12" i="17"/>
  <c r="U12" i="17"/>
  <c r="V12" i="17"/>
  <c r="W12" i="17"/>
  <c r="X12" i="17"/>
  <c r="Y12" i="17"/>
  <c r="J13" i="17"/>
  <c r="K13" i="17" s="1"/>
  <c r="S13" i="17"/>
  <c r="T13" i="17"/>
  <c r="U13" i="17"/>
  <c r="V13" i="17"/>
  <c r="W13" i="17"/>
  <c r="X13" i="17"/>
  <c r="Y13" i="17"/>
  <c r="J320" i="10" l="1"/>
  <c r="K320" i="10" s="1"/>
  <c r="S320" i="10"/>
  <c r="T320" i="10"/>
  <c r="U320" i="10"/>
  <c r="V320" i="10"/>
  <c r="W320" i="10"/>
  <c r="X320" i="10"/>
  <c r="Y320" i="10"/>
  <c r="T404" i="10"/>
  <c r="X408" i="10"/>
  <c r="Y409" i="10"/>
  <c r="Y410" i="10"/>
  <c r="S411" i="10"/>
  <c r="T412" i="10"/>
  <c r="V413" i="10"/>
  <c r="S404" i="10"/>
  <c r="X404" i="10"/>
  <c r="Y404" i="10"/>
  <c r="S405" i="10"/>
  <c r="T405" i="10"/>
  <c r="U405" i="10"/>
  <c r="V405" i="10"/>
  <c r="W405" i="10"/>
  <c r="X405" i="10"/>
  <c r="Y405" i="10"/>
  <c r="S406" i="10"/>
  <c r="T406" i="10"/>
  <c r="U406" i="10"/>
  <c r="V406" i="10"/>
  <c r="W406" i="10"/>
  <c r="X406" i="10"/>
  <c r="Y406" i="10"/>
  <c r="S407" i="10"/>
  <c r="T407" i="10"/>
  <c r="U407" i="10"/>
  <c r="V407" i="10"/>
  <c r="W407" i="10"/>
  <c r="X407" i="10"/>
  <c r="Y407" i="10"/>
  <c r="T408" i="10"/>
  <c r="U408" i="10"/>
  <c r="V408" i="10"/>
  <c r="W408" i="10"/>
  <c r="W409" i="10"/>
  <c r="X409" i="10"/>
  <c r="X410" i="10"/>
  <c r="S412" i="10"/>
  <c r="S413" i="10"/>
  <c r="T413" i="10"/>
  <c r="U413" i="10"/>
  <c r="Y413" i="10"/>
  <c r="S414" i="10"/>
  <c r="T414" i="10"/>
  <c r="U414" i="10"/>
  <c r="V414" i="10"/>
  <c r="W414" i="10"/>
  <c r="X414" i="10"/>
  <c r="Y414" i="10"/>
  <c r="J404" i="10"/>
  <c r="J405" i="10"/>
  <c r="K405" i="10" s="1"/>
  <c r="J406" i="10"/>
  <c r="K406" i="10" s="1"/>
  <c r="J407" i="10"/>
  <c r="K407" i="10" s="1"/>
  <c r="J408" i="10"/>
  <c r="J409" i="10"/>
  <c r="J410" i="10"/>
  <c r="J411" i="10"/>
  <c r="J412" i="10"/>
  <c r="J413" i="10"/>
  <c r="K413" i="10" s="1"/>
  <c r="J414" i="10"/>
  <c r="K414" i="10" s="1"/>
  <c r="Y411" i="10" l="1"/>
  <c r="K412" i="10"/>
  <c r="Y412" i="10"/>
  <c r="X411" i="10"/>
  <c r="W410" i="10"/>
  <c r="V409" i="10"/>
  <c r="K411" i="10"/>
  <c r="K404" i="10"/>
  <c r="X413" i="10"/>
  <c r="W412" i="10"/>
  <c r="V411" i="10"/>
  <c r="U410" i="10"/>
  <c r="T409" i="10"/>
  <c r="S408" i="10"/>
  <c r="W404" i="10"/>
  <c r="X412" i="10"/>
  <c r="W411" i="10"/>
  <c r="V410" i="10"/>
  <c r="U409" i="10"/>
  <c r="K410" i="10"/>
  <c r="W413" i="10"/>
  <c r="V412" i="10"/>
  <c r="U411" i="10"/>
  <c r="T410" i="10"/>
  <c r="S409" i="10"/>
  <c r="V404" i="10"/>
  <c r="K409" i="10"/>
  <c r="U412" i="10"/>
  <c r="T411" i="10"/>
  <c r="S410" i="10"/>
  <c r="Y408" i="10"/>
  <c r="U404" i="10"/>
  <c r="K408" i="10"/>
  <c r="J40" i="17" l="1"/>
  <c r="K40" i="17" s="1"/>
  <c r="S40" i="17"/>
  <c r="T40" i="17"/>
  <c r="U40" i="17"/>
  <c r="V40" i="17"/>
  <c r="W40" i="17"/>
  <c r="X40" i="17"/>
  <c r="Y40" i="17"/>
  <c r="S131" i="10" l="1"/>
  <c r="T131" i="10"/>
  <c r="U131" i="10"/>
  <c r="V131" i="10"/>
  <c r="W131" i="10"/>
  <c r="X131" i="10"/>
  <c r="Y131" i="10"/>
  <c r="S132" i="10"/>
  <c r="T132" i="10"/>
  <c r="U132" i="10"/>
  <c r="V132" i="10"/>
  <c r="W132" i="10"/>
  <c r="X132" i="10"/>
  <c r="Y132" i="10"/>
  <c r="S133" i="10"/>
  <c r="T133" i="10"/>
  <c r="U133" i="10"/>
  <c r="V133" i="10"/>
  <c r="W133" i="10"/>
  <c r="X133" i="10"/>
  <c r="Y133" i="10"/>
  <c r="S134" i="10"/>
  <c r="T134" i="10"/>
  <c r="U134" i="10"/>
  <c r="V134" i="10"/>
  <c r="W134" i="10"/>
  <c r="X134" i="10"/>
  <c r="Y134" i="10"/>
  <c r="S135" i="10"/>
  <c r="T135" i="10"/>
  <c r="U135" i="10"/>
  <c r="V135" i="10"/>
  <c r="W135" i="10"/>
  <c r="X135" i="10"/>
  <c r="Y135" i="10"/>
  <c r="S136" i="10"/>
  <c r="T136" i="10"/>
  <c r="U136" i="10"/>
  <c r="V136" i="10"/>
  <c r="W136" i="10"/>
  <c r="X136" i="10"/>
  <c r="Y136" i="10"/>
  <c r="S137" i="10"/>
  <c r="T137" i="10"/>
  <c r="U137" i="10"/>
  <c r="V137" i="10"/>
  <c r="W137" i="10"/>
  <c r="X137" i="10"/>
  <c r="Y137" i="10"/>
  <c r="S138" i="10"/>
  <c r="T138" i="10"/>
  <c r="U138" i="10"/>
  <c r="V138" i="10"/>
  <c r="W138" i="10"/>
  <c r="X138" i="10"/>
  <c r="Y138" i="10"/>
  <c r="S139" i="10"/>
  <c r="T139" i="10"/>
  <c r="U139" i="10"/>
  <c r="V139" i="10"/>
  <c r="W139" i="10"/>
  <c r="X139" i="10"/>
  <c r="Y139" i="10"/>
  <c r="S140" i="10"/>
  <c r="T140" i="10"/>
  <c r="U140" i="10"/>
  <c r="V140" i="10"/>
  <c r="W140" i="10"/>
  <c r="X140" i="10"/>
  <c r="Y140" i="10"/>
  <c r="S141" i="10"/>
  <c r="T141" i="10"/>
  <c r="U141" i="10"/>
  <c r="V141" i="10"/>
  <c r="W141" i="10"/>
  <c r="X141" i="10"/>
  <c r="Y141" i="10"/>
  <c r="S142" i="10"/>
  <c r="T142" i="10"/>
  <c r="U142" i="10"/>
  <c r="V142" i="10"/>
  <c r="W142" i="10"/>
  <c r="X142" i="10"/>
  <c r="Y142" i="10"/>
  <c r="S143" i="10"/>
  <c r="T143" i="10"/>
  <c r="U143" i="10"/>
  <c r="V143" i="10"/>
  <c r="W143" i="10"/>
  <c r="X143" i="10"/>
  <c r="Y143" i="10"/>
  <c r="S144" i="10"/>
  <c r="T144" i="10"/>
  <c r="U144" i="10"/>
  <c r="V144" i="10"/>
  <c r="W144" i="10"/>
  <c r="X144" i="10"/>
  <c r="Y144" i="10"/>
  <c r="S145" i="10"/>
  <c r="T145" i="10"/>
  <c r="U145" i="10"/>
  <c r="V145" i="10"/>
  <c r="W145" i="10"/>
  <c r="X145" i="10"/>
  <c r="Y145" i="10"/>
  <c r="S146" i="10"/>
  <c r="T146" i="10"/>
  <c r="U146" i="10"/>
  <c r="V146" i="10"/>
  <c r="W146" i="10"/>
  <c r="X146" i="10"/>
  <c r="Y146" i="10"/>
  <c r="S147" i="10"/>
  <c r="T147" i="10"/>
  <c r="U147" i="10"/>
  <c r="V147" i="10"/>
  <c r="W147" i="10"/>
  <c r="X147" i="10"/>
  <c r="Y147" i="10"/>
  <c r="S148" i="10"/>
  <c r="T148" i="10"/>
  <c r="U148" i="10"/>
  <c r="V148" i="10"/>
  <c r="W148" i="10"/>
  <c r="X148" i="10"/>
  <c r="Y148" i="10"/>
  <c r="S149" i="10"/>
  <c r="T149" i="10"/>
  <c r="U149" i="10"/>
  <c r="V149" i="10"/>
  <c r="W149" i="10"/>
  <c r="X149" i="10"/>
  <c r="Y149" i="10"/>
  <c r="S150" i="10"/>
  <c r="T150" i="10"/>
  <c r="U150" i="10"/>
  <c r="V150" i="10"/>
  <c r="W150" i="10"/>
  <c r="X150" i="10"/>
  <c r="Y150" i="10"/>
  <c r="S151" i="10"/>
  <c r="T151" i="10"/>
  <c r="U151" i="10"/>
  <c r="V151" i="10"/>
  <c r="W151" i="10"/>
  <c r="X151" i="10"/>
  <c r="Y151" i="10"/>
  <c r="S152" i="10"/>
  <c r="T152" i="10"/>
  <c r="U152" i="10"/>
  <c r="V152" i="10"/>
  <c r="W152" i="10"/>
  <c r="X152" i="10"/>
  <c r="Y152" i="10"/>
  <c r="S153" i="10"/>
  <c r="T153" i="10"/>
  <c r="U153" i="10"/>
  <c r="V153" i="10"/>
  <c r="W153" i="10"/>
  <c r="X153" i="10"/>
  <c r="Y153" i="10"/>
  <c r="S154" i="10"/>
  <c r="T154" i="10"/>
  <c r="U154" i="10"/>
  <c r="V154" i="10"/>
  <c r="W154" i="10"/>
  <c r="X154" i="10"/>
  <c r="Y154" i="10"/>
  <c r="S155" i="10"/>
  <c r="T155" i="10"/>
  <c r="U155" i="10"/>
  <c r="V155" i="10"/>
  <c r="W155" i="10"/>
  <c r="X155" i="10"/>
  <c r="Y155" i="10"/>
  <c r="S156" i="10"/>
  <c r="T156" i="10"/>
  <c r="U156" i="10"/>
  <c r="V156" i="10"/>
  <c r="W156" i="10"/>
  <c r="X156" i="10"/>
  <c r="Y156" i="10"/>
  <c r="S157" i="10"/>
  <c r="T157" i="10"/>
  <c r="U157" i="10"/>
  <c r="V157" i="10"/>
  <c r="W157" i="10"/>
  <c r="X157" i="10"/>
  <c r="Y157" i="10"/>
  <c r="S158" i="10"/>
  <c r="T158" i="10"/>
  <c r="U158" i="10"/>
  <c r="V158" i="10"/>
  <c r="W158" i="10"/>
  <c r="X158" i="10"/>
  <c r="Y158" i="10"/>
  <c r="S159" i="10"/>
  <c r="T159" i="10"/>
  <c r="U159" i="10"/>
  <c r="V159" i="10"/>
  <c r="W159" i="10"/>
  <c r="X159" i="10"/>
  <c r="Y159" i="10"/>
  <c r="S160" i="10"/>
  <c r="T160" i="10"/>
  <c r="U160" i="10"/>
  <c r="V160" i="10"/>
  <c r="W160" i="10"/>
  <c r="X160" i="10"/>
  <c r="Y160" i="10"/>
  <c r="S161" i="10"/>
  <c r="T161" i="10"/>
  <c r="U161" i="10"/>
  <c r="V161" i="10"/>
  <c r="W161" i="10"/>
  <c r="X161" i="10"/>
  <c r="Y161" i="10"/>
  <c r="S162" i="10"/>
  <c r="T162" i="10"/>
  <c r="U162" i="10"/>
  <c r="V162" i="10"/>
  <c r="W162" i="10"/>
  <c r="X162" i="10"/>
  <c r="Y162" i="10"/>
  <c r="S163" i="10"/>
  <c r="T163" i="10"/>
  <c r="U163" i="10"/>
  <c r="V163" i="10"/>
  <c r="W163" i="10"/>
  <c r="X163" i="10"/>
  <c r="Y163" i="10"/>
  <c r="S164" i="10"/>
  <c r="T164" i="10"/>
  <c r="U164" i="10"/>
  <c r="V164" i="10"/>
  <c r="W164" i="10"/>
  <c r="X164" i="10"/>
  <c r="Y164" i="10"/>
  <c r="S165" i="10"/>
  <c r="T165" i="10"/>
  <c r="U165" i="10"/>
  <c r="V165" i="10"/>
  <c r="W165" i="10"/>
  <c r="X165" i="10"/>
  <c r="Y165" i="10"/>
  <c r="S166" i="10"/>
  <c r="T166" i="10"/>
  <c r="U166" i="10"/>
  <c r="V166" i="10"/>
  <c r="W166" i="10"/>
  <c r="X166" i="10"/>
  <c r="Y166" i="10"/>
  <c r="S167" i="10"/>
  <c r="T167" i="10"/>
  <c r="U167" i="10"/>
  <c r="V167" i="10"/>
  <c r="W167" i="10"/>
  <c r="X167" i="10"/>
  <c r="Y167" i="10"/>
  <c r="S168" i="10"/>
  <c r="T168" i="10"/>
  <c r="U168" i="10"/>
  <c r="V168" i="10"/>
  <c r="W168" i="10"/>
  <c r="X168" i="10"/>
  <c r="Y168" i="10"/>
  <c r="S169" i="10"/>
  <c r="T169" i="10"/>
  <c r="U169" i="10"/>
  <c r="V169" i="10"/>
  <c r="W169" i="10"/>
  <c r="X169" i="10"/>
  <c r="Y169" i="10"/>
  <c r="S170" i="10"/>
  <c r="T170" i="10"/>
  <c r="U170" i="10"/>
  <c r="V170" i="10"/>
  <c r="W170" i="10"/>
  <c r="X170" i="10"/>
  <c r="Y170" i="10"/>
  <c r="S171" i="10"/>
  <c r="T171" i="10"/>
  <c r="U171" i="10"/>
  <c r="V171" i="10"/>
  <c r="W171" i="10"/>
  <c r="X171" i="10"/>
  <c r="Y171" i="10"/>
  <c r="S172" i="10"/>
  <c r="T172" i="10"/>
  <c r="U172" i="10"/>
  <c r="V172" i="10"/>
  <c r="W172" i="10"/>
  <c r="X172" i="10"/>
  <c r="Y172" i="10"/>
  <c r="S173" i="10"/>
  <c r="T173" i="10"/>
  <c r="U173" i="10"/>
  <c r="V173" i="10"/>
  <c r="W173" i="10"/>
  <c r="X173" i="10"/>
  <c r="Y173" i="10"/>
  <c r="S174" i="10"/>
  <c r="T174" i="10"/>
  <c r="U174" i="10"/>
  <c r="V174" i="10"/>
  <c r="W174" i="10"/>
  <c r="X174" i="10"/>
  <c r="Y174" i="10"/>
  <c r="S175" i="10"/>
  <c r="T175" i="10"/>
  <c r="U175" i="10"/>
  <c r="V175" i="10"/>
  <c r="W175" i="10"/>
  <c r="X175" i="10"/>
  <c r="Y175" i="10"/>
  <c r="S176" i="10"/>
  <c r="T176" i="10"/>
  <c r="U176" i="10"/>
  <c r="V176" i="10"/>
  <c r="W176" i="10"/>
  <c r="X176" i="10"/>
  <c r="Y176" i="10"/>
  <c r="S177" i="10"/>
  <c r="T177" i="10"/>
  <c r="U177" i="10"/>
  <c r="V177" i="10"/>
  <c r="W177" i="10"/>
  <c r="X177" i="10"/>
  <c r="Y177" i="10"/>
  <c r="S178" i="10"/>
  <c r="T178" i="10"/>
  <c r="U178" i="10"/>
  <c r="V178" i="10"/>
  <c r="W178" i="10"/>
  <c r="X178" i="10"/>
  <c r="Y178" i="10"/>
  <c r="S179" i="10"/>
  <c r="T179" i="10"/>
  <c r="U179" i="10"/>
  <c r="V179" i="10"/>
  <c r="W179" i="10"/>
  <c r="X179" i="10"/>
  <c r="Y179" i="10"/>
  <c r="S180" i="10"/>
  <c r="T180" i="10"/>
  <c r="U180" i="10"/>
  <c r="V180" i="10"/>
  <c r="W180" i="10"/>
  <c r="X180" i="10"/>
  <c r="Y180" i="10"/>
  <c r="S181" i="10"/>
  <c r="T181" i="10"/>
  <c r="U181" i="10"/>
  <c r="V181" i="10"/>
  <c r="W181" i="10"/>
  <c r="X181" i="10"/>
  <c r="Y181" i="10"/>
  <c r="S182" i="10"/>
  <c r="T182" i="10"/>
  <c r="U182" i="10"/>
  <c r="V182" i="10"/>
  <c r="W182" i="10"/>
  <c r="X182" i="10"/>
  <c r="Y182" i="10"/>
  <c r="S183" i="10"/>
  <c r="T183" i="10"/>
  <c r="U183" i="10"/>
  <c r="V183" i="10"/>
  <c r="W183" i="10"/>
  <c r="X183" i="10"/>
  <c r="Y183" i="10"/>
  <c r="S184" i="10"/>
  <c r="T184" i="10"/>
  <c r="U184" i="10"/>
  <c r="V184" i="10"/>
  <c r="W184" i="10"/>
  <c r="X184" i="10"/>
  <c r="Y184" i="10"/>
  <c r="S185" i="10"/>
  <c r="T185" i="10"/>
  <c r="U185" i="10"/>
  <c r="V185" i="10"/>
  <c r="W185" i="10"/>
  <c r="X185" i="10"/>
  <c r="Y185" i="10"/>
  <c r="S186" i="10"/>
  <c r="T186" i="10"/>
  <c r="U186" i="10"/>
  <c r="V186" i="10"/>
  <c r="W186" i="10"/>
  <c r="X186" i="10"/>
  <c r="Y186" i="10"/>
  <c r="S187" i="10"/>
  <c r="T187" i="10"/>
  <c r="U187" i="10"/>
  <c r="V187" i="10"/>
  <c r="W187" i="10"/>
  <c r="X187" i="10"/>
  <c r="Y187" i="10"/>
  <c r="S188" i="10"/>
  <c r="T188" i="10"/>
  <c r="U188" i="10"/>
  <c r="V188" i="10"/>
  <c r="W188" i="10"/>
  <c r="X188" i="10"/>
  <c r="Y188" i="10"/>
  <c r="S189" i="10"/>
  <c r="T189" i="10"/>
  <c r="U189" i="10"/>
  <c r="V189" i="10"/>
  <c r="W189" i="10"/>
  <c r="X189" i="10"/>
  <c r="Y189" i="10"/>
  <c r="S190" i="10"/>
  <c r="T190" i="10"/>
  <c r="U190" i="10"/>
  <c r="V190" i="10"/>
  <c r="W190" i="10"/>
  <c r="X190" i="10"/>
  <c r="Y190" i="10"/>
  <c r="S191" i="10"/>
  <c r="T191" i="10"/>
  <c r="U191" i="10"/>
  <c r="V191" i="10"/>
  <c r="W191" i="10"/>
  <c r="X191" i="10"/>
  <c r="Y191" i="10"/>
  <c r="S192" i="10"/>
  <c r="T192" i="10"/>
  <c r="U192" i="10"/>
  <c r="V192" i="10"/>
  <c r="W192" i="10"/>
  <c r="X192" i="10"/>
  <c r="Y192" i="10"/>
  <c r="S193" i="10"/>
  <c r="T193" i="10"/>
  <c r="U193" i="10"/>
  <c r="V193" i="10"/>
  <c r="W193" i="10"/>
  <c r="X193" i="10"/>
  <c r="Y193" i="10"/>
  <c r="S194" i="10"/>
  <c r="T194" i="10"/>
  <c r="U194" i="10"/>
  <c r="V194" i="10"/>
  <c r="W194" i="10"/>
  <c r="X194" i="10"/>
  <c r="Y194" i="10"/>
  <c r="S195" i="10"/>
  <c r="T195" i="10"/>
  <c r="U195" i="10"/>
  <c r="V195" i="10"/>
  <c r="W195" i="10"/>
  <c r="X195" i="10"/>
  <c r="Y195" i="10"/>
  <c r="S196" i="10"/>
  <c r="T196" i="10"/>
  <c r="U196" i="10"/>
  <c r="V196" i="10"/>
  <c r="W196" i="10"/>
  <c r="X196" i="10"/>
  <c r="Y196" i="10"/>
  <c r="S197" i="10"/>
  <c r="T197" i="10"/>
  <c r="U197" i="10"/>
  <c r="V197" i="10"/>
  <c r="W197" i="10"/>
  <c r="X197" i="10"/>
  <c r="Y197" i="10"/>
  <c r="S198" i="10"/>
  <c r="T198" i="10"/>
  <c r="U198" i="10"/>
  <c r="V198" i="10"/>
  <c r="W198" i="10"/>
  <c r="X198" i="10"/>
  <c r="Y198" i="10"/>
  <c r="S199" i="10"/>
  <c r="T199" i="10"/>
  <c r="U199" i="10"/>
  <c r="V199" i="10"/>
  <c r="W199" i="10"/>
  <c r="X199" i="10"/>
  <c r="Y199" i="10"/>
  <c r="S200" i="10"/>
  <c r="T200" i="10"/>
  <c r="U200" i="10"/>
  <c r="V200" i="10"/>
  <c r="W200" i="10"/>
  <c r="X200" i="10"/>
  <c r="Y200" i="10"/>
  <c r="S201" i="10"/>
  <c r="T201" i="10"/>
  <c r="U201" i="10"/>
  <c r="V201" i="10"/>
  <c r="W201" i="10"/>
  <c r="X201" i="10"/>
  <c r="Y201" i="10"/>
  <c r="S202" i="10"/>
  <c r="T202" i="10"/>
  <c r="U202" i="10"/>
  <c r="V202" i="10"/>
  <c r="W202" i="10"/>
  <c r="X202" i="10"/>
  <c r="Y202" i="10"/>
  <c r="S203" i="10"/>
  <c r="T203" i="10"/>
  <c r="U203" i="10"/>
  <c r="V203" i="10"/>
  <c r="W203" i="10"/>
  <c r="X203" i="10"/>
  <c r="Y203" i="10"/>
  <c r="S204" i="10"/>
  <c r="T204" i="10"/>
  <c r="U204" i="10"/>
  <c r="V204" i="10"/>
  <c r="W204" i="10"/>
  <c r="X204" i="10"/>
  <c r="Y204" i="10"/>
  <c r="S205" i="10"/>
  <c r="T205" i="10"/>
  <c r="U205" i="10"/>
  <c r="V205" i="10"/>
  <c r="W205" i="10"/>
  <c r="X205" i="10"/>
  <c r="Y205" i="10"/>
  <c r="S206" i="10"/>
  <c r="T206" i="10"/>
  <c r="U206" i="10"/>
  <c r="V206" i="10"/>
  <c r="W206" i="10"/>
  <c r="X206" i="10"/>
  <c r="Y206" i="10"/>
  <c r="S207" i="10"/>
  <c r="T207" i="10"/>
  <c r="U207" i="10"/>
  <c r="V207" i="10"/>
  <c r="W207" i="10"/>
  <c r="X207" i="10"/>
  <c r="Y207" i="10"/>
  <c r="S208" i="10"/>
  <c r="T208" i="10"/>
  <c r="U208" i="10"/>
  <c r="V208" i="10"/>
  <c r="W208" i="10"/>
  <c r="X208" i="10"/>
  <c r="Y208" i="10"/>
  <c r="S209" i="10"/>
  <c r="T209" i="10"/>
  <c r="U209" i="10"/>
  <c r="V209" i="10"/>
  <c r="W209" i="10"/>
  <c r="X209" i="10"/>
  <c r="Y209" i="10"/>
  <c r="S210" i="10"/>
  <c r="T210" i="10"/>
  <c r="U210" i="10"/>
  <c r="V210" i="10"/>
  <c r="W210" i="10"/>
  <c r="X210" i="10"/>
  <c r="Y210" i="10"/>
  <c r="S211" i="10"/>
  <c r="T211" i="10"/>
  <c r="U211" i="10"/>
  <c r="V211" i="10"/>
  <c r="W211" i="10"/>
  <c r="X211" i="10"/>
  <c r="Y211" i="10"/>
  <c r="S212" i="10"/>
  <c r="T212" i="10"/>
  <c r="U212" i="10"/>
  <c r="V212" i="10"/>
  <c r="W212" i="10"/>
  <c r="X212" i="10"/>
  <c r="Y212" i="10"/>
  <c r="S213" i="10"/>
  <c r="T213" i="10"/>
  <c r="U213" i="10"/>
  <c r="V213" i="10"/>
  <c r="W213" i="10"/>
  <c r="X213" i="10"/>
  <c r="Y213" i="10"/>
  <c r="S214" i="10"/>
  <c r="T214" i="10"/>
  <c r="U214" i="10"/>
  <c r="V214" i="10"/>
  <c r="W214" i="10"/>
  <c r="X214" i="10"/>
  <c r="Y214" i="10"/>
  <c r="S215" i="10"/>
  <c r="T215" i="10"/>
  <c r="U215" i="10"/>
  <c r="V215" i="10"/>
  <c r="W215" i="10"/>
  <c r="X215" i="10"/>
  <c r="Y215" i="10"/>
  <c r="S216" i="10"/>
  <c r="T216" i="10"/>
  <c r="U216" i="10"/>
  <c r="V216" i="10"/>
  <c r="W216" i="10"/>
  <c r="X216" i="10"/>
  <c r="Y216" i="10"/>
  <c r="S217" i="10"/>
  <c r="T217" i="10"/>
  <c r="U217" i="10"/>
  <c r="V217" i="10"/>
  <c r="W217" i="10"/>
  <c r="X217" i="10"/>
  <c r="Y217" i="10"/>
  <c r="S218" i="10"/>
  <c r="T218" i="10"/>
  <c r="U218" i="10"/>
  <c r="V218" i="10"/>
  <c r="W218" i="10"/>
  <c r="X218" i="10"/>
  <c r="Y218" i="10"/>
  <c r="S219" i="10"/>
  <c r="T219" i="10"/>
  <c r="U219" i="10"/>
  <c r="V219" i="10"/>
  <c r="W219" i="10"/>
  <c r="X219" i="10"/>
  <c r="Y219" i="10"/>
  <c r="S220" i="10"/>
  <c r="T220" i="10"/>
  <c r="U220" i="10"/>
  <c r="V220" i="10"/>
  <c r="W220" i="10"/>
  <c r="X220" i="10"/>
  <c r="Y220" i="10"/>
  <c r="S221" i="10"/>
  <c r="T221" i="10"/>
  <c r="U221" i="10"/>
  <c r="V221" i="10"/>
  <c r="W221" i="10"/>
  <c r="X221" i="10"/>
  <c r="Y221" i="10"/>
  <c r="S222" i="10"/>
  <c r="T222" i="10"/>
  <c r="U222" i="10"/>
  <c r="V222" i="10"/>
  <c r="W222" i="10"/>
  <c r="X222" i="10"/>
  <c r="Y222" i="10"/>
  <c r="S223" i="10"/>
  <c r="T223" i="10"/>
  <c r="U223" i="10"/>
  <c r="V223" i="10"/>
  <c r="W223" i="10"/>
  <c r="X223" i="10"/>
  <c r="Y223" i="10"/>
  <c r="S224" i="10"/>
  <c r="T224" i="10"/>
  <c r="U224" i="10"/>
  <c r="V224" i="10"/>
  <c r="W224" i="10"/>
  <c r="X224" i="10"/>
  <c r="Y224" i="10"/>
  <c r="S225" i="10"/>
  <c r="T225" i="10"/>
  <c r="U225" i="10"/>
  <c r="V225" i="10"/>
  <c r="W225" i="10"/>
  <c r="X225" i="10"/>
  <c r="Y225" i="10"/>
  <c r="S226" i="10"/>
  <c r="T226" i="10"/>
  <c r="U226" i="10"/>
  <c r="V226" i="10"/>
  <c r="W226" i="10"/>
  <c r="X226" i="10"/>
  <c r="Y226" i="10"/>
  <c r="S227" i="10"/>
  <c r="T227" i="10"/>
  <c r="U227" i="10"/>
  <c r="V227" i="10"/>
  <c r="W227" i="10"/>
  <c r="X227" i="10"/>
  <c r="Y227" i="10"/>
  <c r="S228" i="10"/>
  <c r="T228" i="10"/>
  <c r="U228" i="10"/>
  <c r="V228" i="10"/>
  <c r="W228" i="10"/>
  <c r="X228" i="10"/>
  <c r="Y228" i="10"/>
  <c r="S229" i="10"/>
  <c r="T229" i="10"/>
  <c r="U229" i="10"/>
  <c r="V229" i="10"/>
  <c r="W229" i="10"/>
  <c r="X229" i="10"/>
  <c r="Y229" i="10"/>
  <c r="S230" i="10"/>
  <c r="T230" i="10"/>
  <c r="U230" i="10"/>
  <c r="V230" i="10"/>
  <c r="W230" i="10"/>
  <c r="X230" i="10"/>
  <c r="Y230" i="10"/>
  <c r="S231" i="10"/>
  <c r="T231" i="10"/>
  <c r="U231" i="10"/>
  <c r="V231" i="10"/>
  <c r="W231" i="10"/>
  <c r="X231" i="10"/>
  <c r="Y231" i="10"/>
  <c r="S232" i="10"/>
  <c r="T232" i="10"/>
  <c r="U232" i="10"/>
  <c r="V232" i="10"/>
  <c r="W232" i="10"/>
  <c r="X232" i="10"/>
  <c r="Y232" i="10"/>
  <c r="S233" i="10"/>
  <c r="T233" i="10"/>
  <c r="U233" i="10"/>
  <c r="V233" i="10"/>
  <c r="W233" i="10"/>
  <c r="X233" i="10"/>
  <c r="Y233" i="10"/>
  <c r="S234" i="10"/>
  <c r="T234" i="10"/>
  <c r="U234" i="10"/>
  <c r="V234" i="10"/>
  <c r="W234" i="10"/>
  <c r="X234" i="10"/>
  <c r="Y234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X236" i="10"/>
  <c r="Y236" i="10"/>
  <c r="S237" i="10"/>
  <c r="T237" i="10"/>
  <c r="U237" i="10"/>
  <c r="V237" i="10"/>
  <c r="W237" i="10"/>
  <c r="X237" i="10"/>
  <c r="Y237" i="10"/>
  <c r="S238" i="10"/>
  <c r="T238" i="10"/>
  <c r="U238" i="10"/>
  <c r="V238" i="10"/>
  <c r="W238" i="10"/>
  <c r="X238" i="10"/>
  <c r="Y238" i="10"/>
  <c r="S239" i="10"/>
  <c r="T239" i="10"/>
  <c r="U239" i="10"/>
  <c r="V239" i="10"/>
  <c r="W239" i="10"/>
  <c r="X239" i="10"/>
  <c r="Y239" i="10"/>
  <c r="S240" i="10"/>
  <c r="T240" i="10"/>
  <c r="U240" i="10"/>
  <c r="V240" i="10"/>
  <c r="W240" i="10"/>
  <c r="X240" i="10"/>
  <c r="Y240" i="10"/>
  <c r="S241" i="10"/>
  <c r="T241" i="10"/>
  <c r="U241" i="10"/>
  <c r="V241" i="10"/>
  <c r="W241" i="10"/>
  <c r="X241" i="10"/>
  <c r="Y241" i="10"/>
  <c r="S242" i="10"/>
  <c r="T242" i="10"/>
  <c r="U242" i="10"/>
  <c r="V242" i="10"/>
  <c r="W242" i="10"/>
  <c r="X242" i="10"/>
  <c r="Y242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X244" i="10"/>
  <c r="Y244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X246" i="10"/>
  <c r="Y246" i="10"/>
  <c r="S247" i="10"/>
  <c r="T247" i="10"/>
  <c r="U247" i="10"/>
  <c r="V247" i="10"/>
  <c r="W247" i="10"/>
  <c r="X247" i="10"/>
  <c r="Y247" i="10"/>
  <c r="S248" i="10"/>
  <c r="T248" i="10"/>
  <c r="U248" i="10"/>
  <c r="V248" i="10"/>
  <c r="W248" i="10"/>
  <c r="X248" i="10"/>
  <c r="Y248" i="10"/>
  <c r="S249" i="10"/>
  <c r="T249" i="10"/>
  <c r="U249" i="10"/>
  <c r="V249" i="10"/>
  <c r="W249" i="10"/>
  <c r="X249" i="10"/>
  <c r="Y249" i="10"/>
  <c r="S250" i="10"/>
  <c r="T250" i="10"/>
  <c r="U250" i="10"/>
  <c r="V250" i="10"/>
  <c r="W250" i="10"/>
  <c r="X250" i="10"/>
  <c r="Y250" i="10"/>
  <c r="S251" i="10"/>
  <c r="T251" i="10"/>
  <c r="U251" i="10"/>
  <c r="V251" i="10"/>
  <c r="W251" i="10"/>
  <c r="X251" i="10"/>
  <c r="Y251" i="10"/>
  <c r="S252" i="10"/>
  <c r="T252" i="10"/>
  <c r="U252" i="10"/>
  <c r="V252" i="10"/>
  <c r="W252" i="10"/>
  <c r="X252" i="10"/>
  <c r="Y252" i="10"/>
  <c r="S253" i="10"/>
  <c r="T253" i="10"/>
  <c r="U253" i="10"/>
  <c r="V253" i="10"/>
  <c r="W253" i="10"/>
  <c r="X253" i="10"/>
  <c r="Y253" i="10"/>
  <c r="S254" i="10"/>
  <c r="T254" i="10"/>
  <c r="U254" i="10"/>
  <c r="V254" i="10"/>
  <c r="W254" i="10"/>
  <c r="X254" i="10"/>
  <c r="Y254" i="10"/>
  <c r="S255" i="10"/>
  <c r="T255" i="10"/>
  <c r="U255" i="10"/>
  <c r="V255" i="10"/>
  <c r="W255" i="10"/>
  <c r="X255" i="10"/>
  <c r="Y255" i="10"/>
  <c r="S256" i="10"/>
  <c r="T256" i="10"/>
  <c r="U256" i="10"/>
  <c r="V256" i="10"/>
  <c r="W256" i="10"/>
  <c r="X256" i="10"/>
  <c r="Y256" i="10"/>
  <c r="S257" i="10"/>
  <c r="T257" i="10"/>
  <c r="U257" i="10"/>
  <c r="V257" i="10"/>
  <c r="W257" i="10"/>
  <c r="X257" i="10"/>
  <c r="Y257" i="10"/>
  <c r="S258" i="10"/>
  <c r="T258" i="10"/>
  <c r="U258" i="10"/>
  <c r="V258" i="10"/>
  <c r="W258" i="10"/>
  <c r="X258" i="10"/>
  <c r="Y258" i="10"/>
  <c r="S259" i="10"/>
  <c r="T259" i="10"/>
  <c r="U259" i="10"/>
  <c r="V259" i="10"/>
  <c r="W259" i="10"/>
  <c r="X259" i="10"/>
  <c r="Y259" i="10"/>
  <c r="S260" i="10"/>
  <c r="T260" i="10"/>
  <c r="U260" i="10"/>
  <c r="V260" i="10"/>
  <c r="W260" i="10"/>
  <c r="X260" i="10"/>
  <c r="Y260" i="10"/>
  <c r="S261" i="10"/>
  <c r="T261" i="10"/>
  <c r="U261" i="10"/>
  <c r="V261" i="10"/>
  <c r="W261" i="10"/>
  <c r="X261" i="10"/>
  <c r="Y261" i="10"/>
  <c r="S262" i="10"/>
  <c r="T262" i="10"/>
  <c r="U262" i="10"/>
  <c r="V262" i="10"/>
  <c r="W262" i="10"/>
  <c r="X262" i="10"/>
  <c r="Y262" i="10"/>
  <c r="S263" i="10"/>
  <c r="T263" i="10"/>
  <c r="U263" i="10"/>
  <c r="V263" i="10"/>
  <c r="W263" i="10"/>
  <c r="X263" i="10"/>
  <c r="Y263" i="10"/>
  <c r="S264" i="10"/>
  <c r="T264" i="10"/>
  <c r="U264" i="10"/>
  <c r="V264" i="10"/>
  <c r="W264" i="10"/>
  <c r="X264" i="10"/>
  <c r="Y264" i="10"/>
  <c r="S265" i="10"/>
  <c r="T265" i="10"/>
  <c r="U265" i="10"/>
  <c r="V265" i="10"/>
  <c r="W265" i="10"/>
  <c r="X265" i="10"/>
  <c r="Y265" i="10"/>
  <c r="S266" i="10"/>
  <c r="T266" i="10"/>
  <c r="U266" i="10"/>
  <c r="V266" i="10"/>
  <c r="W266" i="10"/>
  <c r="X266" i="10"/>
  <c r="Y266" i="10"/>
  <c r="S267" i="10"/>
  <c r="T267" i="10"/>
  <c r="U267" i="10"/>
  <c r="V267" i="10"/>
  <c r="W267" i="10"/>
  <c r="X267" i="10"/>
  <c r="Y267" i="10"/>
  <c r="S268" i="10"/>
  <c r="T268" i="10"/>
  <c r="U268" i="10"/>
  <c r="V268" i="10"/>
  <c r="W268" i="10"/>
  <c r="X268" i="10"/>
  <c r="Y268" i="10"/>
  <c r="S269" i="10"/>
  <c r="T269" i="10"/>
  <c r="U269" i="10"/>
  <c r="V269" i="10"/>
  <c r="W269" i="10"/>
  <c r="X269" i="10"/>
  <c r="Y269" i="10"/>
  <c r="S270" i="10"/>
  <c r="T270" i="10"/>
  <c r="U270" i="10"/>
  <c r="V270" i="10"/>
  <c r="W270" i="10"/>
  <c r="X270" i="10"/>
  <c r="Y270" i="10"/>
  <c r="S271" i="10"/>
  <c r="T271" i="10"/>
  <c r="U271" i="10"/>
  <c r="V271" i="10"/>
  <c r="W271" i="10"/>
  <c r="X271" i="10"/>
  <c r="Y271" i="10"/>
  <c r="S272" i="10"/>
  <c r="T272" i="10"/>
  <c r="U272" i="10"/>
  <c r="V272" i="10"/>
  <c r="W272" i="10"/>
  <c r="X272" i="10"/>
  <c r="Y272" i="10"/>
  <c r="S273" i="10"/>
  <c r="T273" i="10"/>
  <c r="U273" i="10"/>
  <c r="V273" i="10"/>
  <c r="W273" i="10"/>
  <c r="X273" i="10"/>
  <c r="Y273" i="10"/>
  <c r="S274" i="10"/>
  <c r="T274" i="10"/>
  <c r="U274" i="10"/>
  <c r="V274" i="10"/>
  <c r="W274" i="10"/>
  <c r="X274" i="10"/>
  <c r="Y274" i="10"/>
  <c r="S275" i="10"/>
  <c r="T275" i="10"/>
  <c r="U275" i="10"/>
  <c r="V275" i="10"/>
  <c r="W275" i="10"/>
  <c r="X275" i="10"/>
  <c r="Y275" i="10"/>
  <c r="S276" i="10"/>
  <c r="T276" i="10"/>
  <c r="U276" i="10"/>
  <c r="V276" i="10"/>
  <c r="W276" i="10"/>
  <c r="X276" i="10"/>
  <c r="Y276" i="10"/>
  <c r="S277" i="10"/>
  <c r="T277" i="10"/>
  <c r="U277" i="10"/>
  <c r="V277" i="10"/>
  <c r="W277" i="10"/>
  <c r="X277" i="10"/>
  <c r="Y277" i="10"/>
  <c r="S278" i="10"/>
  <c r="T278" i="10"/>
  <c r="U278" i="10"/>
  <c r="V278" i="10"/>
  <c r="W278" i="10"/>
  <c r="X278" i="10"/>
  <c r="Y278" i="10"/>
  <c r="S279" i="10"/>
  <c r="T279" i="10"/>
  <c r="U279" i="10"/>
  <c r="V279" i="10"/>
  <c r="W279" i="10"/>
  <c r="X279" i="10"/>
  <c r="Y279" i="10"/>
  <c r="S280" i="10"/>
  <c r="T280" i="10"/>
  <c r="U280" i="10"/>
  <c r="V280" i="10"/>
  <c r="W280" i="10"/>
  <c r="X280" i="10"/>
  <c r="Y280" i="10"/>
  <c r="S281" i="10"/>
  <c r="T281" i="10"/>
  <c r="U281" i="10"/>
  <c r="V281" i="10"/>
  <c r="W281" i="10"/>
  <c r="X281" i="10"/>
  <c r="Y281" i="10"/>
  <c r="S282" i="10"/>
  <c r="T282" i="10"/>
  <c r="U282" i="10"/>
  <c r="V282" i="10"/>
  <c r="W282" i="10"/>
  <c r="X282" i="10"/>
  <c r="Y282" i="10"/>
  <c r="S283" i="10"/>
  <c r="T283" i="10"/>
  <c r="U283" i="10"/>
  <c r="V283" i="10"/>
  <c r="W283" i="10"/>
  <c r="X283" i="10"/>
  <c r="Y283" i="10"/>
  <c r="S284" i="10"/>
  <c r="T284" i="10"/>
  <c r="U284" i="10"/>
  <c r="V284" i="10"/>
  <c r="W284" i="10"/>
  <c r="X284" i="10"/>
  <c r="Y284" i="10"/>
  <c r="S285" i="10"/>
  <c r="T285" i="10"/>
  <c r="U285" i="10"/>
  <c r="V285" i="10"/>
  <c r="W285" i="10"/>
  <c r="X285" i="10"/>
  <c r="Y285" i="10"/>
  <c r="S286" i="10"/>
  <c r="T286" i="10"/>
  <c r="U286" i="10"/>
  <c r="V286" i="10"/>
  <c r="W286" i="10"/>
  <c r="X286" i="10"/>
  <c r="Y286" i="10"/>
  <c r="S287" i="10"/>
  <c r="T287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S289" i="10"/>
  <c r="T289" i="10"/>
  <c r="U289" i="10"/>
  <c r="V289" i="10"/>
  <c r="W289" i="10"/>
  <c r="X289" i="10"/>
  <c r="Y289" i="10"/>
  <c r="S290" i="10"/>
  <c r="T290" i="10"/>
  <c r="U290" i="10"/>
  <c r="V290" i="10"/>
  <c r="W290" i="10"/>
  <c r="X290" i="10"/>
  <c r="Y290" i="10"/>
  <c r="S291" i="10"/>
  <c r="T291" i="10"/>
  <c r="U291" i="10"/>
  <c r="V291" i="10"/>
  <c r="W291" i="10"/>
  <c r="X291" i="10"/>
  <c r="Y291" i="10"/>
  <c r="S292" i="10"/>
  <c r="T292" i="10"/>
  <c r="U292" i="10"/>
  <c r="V292" i="10"/>
  <c r="W292" i="10"/>
  <c r="X292" i="10"/>
  <c r="Y292" i="10"/>
  <c r="S293" i="10"/>
  <c r="T293" i="10"/>
  <c r="U293" i="10"/>
  <c r="V293" i="10"/>
  <c r="W293" i="10"/>
  <c r="X293" i="10"/>
  <c r="Y293" i="10"/>
  <c r="S294" i="10"/>
  <c r="T294" i="10"/>
  <c r="U294" i="10"/>
  <c r="V294" i="10"/>
  <c r="W294" i="10"/>
  <c r="X294" i="10"/>
  <c r="Y294" i="10"/>
  <c r="S295" i="10"/>
  <c r="T295" i="10"/>
  <c r="U295" i="10"/>
  <c r="V295" i="10"/>
  <c r="W295" i="10"/>
  <c r="X295" i="10"/>
  <c r="Y295" i="10"/>
  <c r="S296" i="10"/>
  <c r="T296" i="10"/>
  <c r="U296" i="10"/>
  <c r="V296" i="10"/>
  <c r="W296" i="10"/>
  <c r="X296" i="10"/>
  <c r="Y296" i="10"/>
  <c r="S297" i="10"/>
  <c r="T297" i="10"/>
  <c r="U297" i="10"/>
  <c r="V297" i="10"/>
  <c r="W297" i="10"/>
  <c r="X297" i="10"/>
  <c r="Y297" i="10"/>
  <c r="S298" i="10"/>
  <c r="T298" i="10"/>
  <c r="U298" i="10"/>
  <c r="V298" i="10"/>
  <c r="W298" i="10"/>
  <c r="X298" i="10"/>
  <c r="Y298" i="10"/>
  <c r="S299" i="10"/>
  <c r="T299" i="10"/>
  <c r="U299" i="10"/>
  <c r="V299" i="10"/>
  <c r="W299" i="10"/>
  <c r="X299" i="10"/>
  <c r="Y299" i="10"/>
  <c r="S300" i="10"/>
  <c r="T300" i="10"/>
  <c r="U300" i="10"/>
  <c r="V300" i="10"/>
  <c r="W300" i="10"/>
  <c r="X300" i="10"/>
  <c r="Y300" i="10"/>
  <c r="S301" i="10"/>
  <c r="T301" i="10"/>
  <c r="U301" i="10"/>
  <c r="V301" i="10"/>
  <c r="W301" i="10"/>
  <c r="X301" i="10"/>
  <c r="Y301" i="10"/>
  <c r="S302" i="10"/>
  <c r="T302" i="10"/>
  <c r="U302" i="10"/>
  <c r="V302" i="10"/>
  <c r="W302" i="10"/>
  <c r="X302" i="10"/>
  <c r="Y302" i="10"/>
  <c r="S303" i="10"/>
  <c r="T303" i="10"/>
  <c r="U303" i="10"/>
  <c r="V303" i="10"/>
  <c r="W303" i="10"/>
  <c r="X303" i="10"/>
  <c r="Y303" i="10"/>
  <c r="S304" i="10"/>
  <c r="T304" i="10"/>
  <c r="U304" i="10"/>
  <c r="V304" i="10"/>
  <c r="W304" i="10"/>
  <c r="X304" i="10"/>
  <c r="Y304" i="10"/>
  <c r="S305" i="10"/>
  <c r="T305" i="10"/>
  <c r="U305" i="10"/>
  <c r="V305" i="10"/>
  <c r="W305" i="10"/>
  <c r="X305" i="10"/>
  <c r="Y305" i="10"/>
  <c r="S306" i="10"/>
  <c r="T306" i="10"/>
  <c r="U306" i="10"/>
  <c r="V306" i="10"/>
  <c r="W306" i="10"/>
  <c r="X306" i="10"/>
  <c r="Y306" i="10"/>
  <c r="S307" i="10"/>
  <c r="T307" i="10"/>
  <c r="U307" i="10"/>
  <c r="V307" i="10"/>
  <c r="W307" i="10"/>
  <c r="X307" i="10"/>
  <c r="Y307" i="10"/>
  <c r="S308" i="10"/>
  <c r="T308" i="10"/>
  <c r="U308" i="10"/>
  <c r="V308" i="10"/>
  <c r="W308" i="10"/>
  <c r="X308" i="10"/>
  <c r="Y308" i="10"/>
  <c r="S309" i="10"/>
  <c r="T309" i="10"/>
  <c r="U309" i="10"/>
  <c r="V309" i="10"/>
  <c r="W309" i="10"/>
  <c r="X309" i="10"/>
  <c r="Y309" i="10"/>
  <c r="S310" i="10"/>
  <c r="T310" i="10"/>
  <c r="U310" i="10"/>
  <c r="V310" i="10"/>
  <c r="W310" i="10"/>
  <c r="X310" i="10"/>
  <c r="Y310" i="10"/>
  <c r="S311" i="10"/>
  <c r="T311" i="10"/>
  <c r="U311" i="10"/>
  <c r="V311" i="10"/>
  <c r="W311" i="10"/>
  <c r="X311" i="10"/>
  <c r="Y311" i="10"/>
  <c r="S312" i="10"/>
  <c r="T312" i="10"/>
  <c r="U312" i="10"/>
  <c r="V312" i="10"/>
  <c r="W312" i="10"/>
  <c r="X312" i="10"/>
  <c r="Y312" i="10"/>
  <c r="S313" i="10"/>
  <c r="T313" i="10"/>
  <c r="U313" i="10"/>
  <c r="V313" i="10"/>
  <c r="W313" i="10"/>
  <c r="X313" i="10"/>
  <c r="Y313" i="10"/>
  <c r="S314" i="10"/>
  <c r="T314" i="10"/>
  <c r="U314" i="10"/>
  <c r="V314" i="10"/>
  <c r="W314" i="10"/>
  <c r="X314" i="10"/>
  <c r="Y314" i="10"/>
  <c r="S315" i="10"/>
  <c r="T315" i="10"/>
  <c r="U315" i="10"/>
  <c r="V315" i="10"/>
  <c r="W315" i="10"/>
  <c r="X315" i="10"/>
  <c r="Y315" i="10"/>
  <c r="S317" i="10"/>
  <c r="T317" i="10"/>
  <c r="U317" i="10"/>
  <c r="V317" i="10"/>
  <c r="W317" i="10"/>
  <c r="X317" i="10"/>
  <c r="Y317" i="10"/>
  <c r="S318" i="10"/>
  <c r="T318" i="10"/>
  <c r="U318" i="10"/>
  <c r="V318" i="10"/>
  <c r="W318" i="10"/>
  <c r="X318" i="10"/>
  <c r="Y318" i="10"/>
  <c r="S319" i="10"/>
  <c r="T319" i="10"/>
  <c r="U319" i="10"/>
  <c r="V319" i="10"/>
  <c r="W319" i="10"/>
  <c r="X319" i="10"/>
  <c r="Y319" i="10"/>
  <c r="S321" i="10"/>
  <c r="T321" i="10"/>
  <c r="U321" i="10"/>
  <c r="V321" i="10"/>
  <c r="W321" i="10"/>
  <c r="X321" i="10"/>
  <c r="Y321" i="10"/>
  <c r="S322" i="10"/>
  <c r="T322" i="10"/>
  <c r="U322" i="10"/>
  <c r="V322" i="10"/>
  <c r="W322" i="10"/>
  <c r="X322" i="10"/>
  <c r="Y322" i="10"/>
  <c r="S323" i="10"/>
  <c r="T323" i="10"/>
  <c r="U323" i="10"/>
  <c r="V323" i="10"/>
  <c r="W323" i="10"/>
  <c r="X323" i="10"/>
  <c r="Y323" i="10"/>
  <c r="S324" i="10"/>
  <c r="T324" i="10"/>
  <c r="U324" i="10"/>
  <c r="V324" i="10"/>
  <c r="W324" i="10"/>
  <c r="X324" i="10"/>
  <c r="Y324" i="10"/>
  <c r="S325" i="10"/>
  <c r="T325" i="10"/>
  <c r="U325" i="10"/>
  <c r="V325" i="10"/>
  <c r="W325" i="10"/>
  <c r="X325" i="10"/>
  <c r="Y325" i="10"/>
  <c r="S326" i="10"/>
  <c r="T326" i="10"/>
  <c r="U326" i="10"/>
  <c r="V326" i="10"/>
  <c r="W326" i="10"/>
  <c r="X326" i="10"/>
  <c r="Y326" i="10"/>
  <c r="S327" i="10"/>
  <c r="T327" i="10"/>
  <c r="U327" i="10"/>
  <c r="V327" i="10"/>
  <c r="W327" i="10"/>
  <c r="X327" i="10"/>
  <c r="Y327" i="10"/>
  <c r="S328" i="10"/>
  <c r="T328" i="10"/>
  <c r="U328" i="10"/>
  <c r="V328" i="10"/>
  <c r="W328" i="10"/>
  <c r="X328" i="10"/>
  <c r="Y328" i="10"/>
  <c r="S329" i="10"/>
  <c r="T329" i="10"/>
  <c r="U329" i="10"/>
  <c r="V329" i="10"/>
  <c r="W329" i="10"/>
  <c r="X329" i="10"/>
  <c r="Y329" i="10"/>
  <c r="S330" i="10"/>
  <c r="T330" i="10"/>
  <c r="U330" i="10"/>
  <c r="V330" i="10"/>
  <c r="W330" i="10"/>
  <c r="X330" i="10"/>
  <c r="Y330" i="10"/>
  <c r="S331" i="10"/>
  <c r="T331" i="10"/>
  <c r="U331" i="10"/>
  <c r="V331" i="10"/>
  <c r="W331" i="10"/>
  <c r="X331" i="10"/>
  <c r="Y331" i="10"/>
  <c r="S332" i="10"/>
  <c r="T332" i="10"/>
  <c r="U332" i="10"/>
  <c r="V332" i="10"/>
  <c r="W332" i="10"/>
  <c r="X332" i="10"/>
  <c r="Y332" i="10"/>
  <c r="S333" i="10"/>
  <c r="T333" i="10"/>
  <c r="U333" i="10"/>
  <c r="V333" i="10"/>
  <c r="W333" i="10"/>
  <c r="X333" i="10"/>
  <c r="Y333" i="10"/>
  <c r="S334" i="10"/>
  <c r="T334" i="10"/>
  <c r="U334" i="10"/>
  <c r="V334" i="10"/>
  <c r="W334" i="10"/>
  <c r="X334" i="10"/>
  <c r="Y334" i="10"/>
  <c r="S335" i="10"/>
  <c r="T335" i="10"/>
  <c r="U335" i="10"/>
  <c r="V335" i="10"/>
  <c r="W335" i="10"/>
  <c r="X335" i="10"/>
  <c r="Y335" i="10"/>
  <c r="S336" i="10"/>
  <c r="T336" i="10"/>
  <c r="U336" i="10"/>
  <c r="V336" i="10"/>
  <c r="W336" i="10"/>
  <c r="X336" i="10"/>
  <c r="Y336" i="10"/>
  <c r="S337" i="10"/>
  <c r="T337" i="10"/>
  <c r="U337" i="10"/>
  <c r="V337" i="10"/>
  <c r="W337" i="10"/>
  <c r="X337" i="10"/>
  <c r="Y337" i="10"/>
  <c r="S338" i="10"/>
  <c r="T338" i="10"/>
  <c r="U338" i="10"/>
  <c r="V338" i="10"/>
  <c r="W338" i="10"/>
  <c r="X338" i="10"/>
  <c r="Y338" i="10"/>
  <c r="S339" i="10"/>
  <c r="T339" i="10"/>
  <c r="U339" i="10"/>
  <c r="V339" i="10"/>
  <c r="W339" i="10"/>
  <c r="X339" i="10"/>
  <c r="Y339" i="10"/>
  <c r="S340" i="10"/>
  <c r="T340" i="10"/>
  <c r="U340" i="10"/>
  <c r="V340" i="10"/>
  <c r="W340" i="10"/>
  <c r="X340" i="10"/>
  <c r="Y340" i="10"/>
  <c r="S341" i="10"/>
  <c r="T341" i="10"/>
  <c r="U341" i="10"/>
  <c r="V341" i="10"/>
  <c r="W341" i="10"/>
  <c r="X341" i="10"/>
  <c r="Y341" i="10"/>
  <c r="S342" i="10"/>
  <c r="T342" i="10"/>
  <c r="U342" i="10"/>
  <c r="V342" i="10"/>
  <c r="W342" i="10"/>
  <c r="X342" i="10"/>
  <c r="Y342" i="10"/>
  <c r="S343" i="10"/>
  <c r="T343" i="10"/>
  <c r="U343" i="10"/>
  <c r="V343" i="10"/>
  <c r="W343" i="10"/>
  <c r="X343" i="10"/>
  <c r="Y343" i="10"/>
  <c r="S344" i="10"/>
  <c r="T344" i="10"/>
  <c r="U344" i="10"/>
  <c r="V344" i="10"/>
  <c r="W344" i="10"/>
  <c r="X344" i="10"/>
  <c r="Y344" i="10"/>
  <c r="S345" i="10"/>
  <c r="T345" i="10"/>
  <c r="U345" i="10"/>
  <c r="V345" i="10"/>
  <c r="W345" i="10"/>
  <c r="X345" i="10"/>
  <c r="Y345" i="10"/>
  <c r="S346" i="10"/>
  <c r="T346" i="10"/>
  <c r="U346" i="10"/>
  <c r="V346" i="10"/>
  <c r="W346" i="10"/>
  <c r="X346" i="10"/>
  <c r="Y346" i="10"/>
  <c r="S347" i="10"/>
  <c r="T347" i="10"/>
  <c r="U347" i="10"/>
  <c r="V347" i="10"/>
  <c r="W347" i="10"/>
  <c r="X347" i="10"/>
  <c r="Y347" i="10"/>
  <c r="S348" i="10"/>
  <c r="T348" i="10"/>
  <c r="U348" i="10"/>
  <c r="V348" i="10"/>
  <c r="W348" i="10"/>
  <c r="X348" i="10"/>
  <c r="Y348" i="10"/>
  <c r="S349" i="10"/>
  <c r="T349" i="10"/>
  <c r="U349" i="10"/>
  <c r="V349" i="10"/>
  <c r="W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W351" i="10"/>
  <c r="X351" i="10"/>
  <c r="Y351" i="10"/>
  <c r="S352" i="10"/>
  <c r="T352" i="10"/>
  <c r="U352" i="10"/>
  <c r="V352" i="10"/>
  <c r="W352" i="10"/>
  <c r="X352" i="10"/>
  <c r="Y352" i="10"/>
  <c r="S353" i="10"/>
  <c r="T353" i="10"/>
  <c r="U353" i="10"/>
  <c r="V353" i="10"/>
  <c r="W353" i="10"/>
  <c r="X353" i="10"/>
  <c r="Y353" i="10"/>
  <c r="S354" i="10"/>
  <c r="T354" i="10"/>
  <c r="U354" i="10"/>
  <c r="V354" i="10"/>
  <c r="W354" i="10"/>
  <c r="X354" i="10"/>
  <c r="Y354" i="10"/>
  <c r="S355" i="10"/>
  <c r="T355" i="10"/>
  <c r="U355" i="10"/>
  <c r="V355" i="10"/>
  <c r="W355" i="10"/>
  <c r="X355" i="10"/>
  <c r="Y355" i="10"/>
  <c r="S356" i="10"/>
  <c r="T356" i="10"/>
  <c r="U356" i="10"/>
  <c r="V356" i="10"/>
  <c r="W356" i="10"/>
  <c r="X356" i="10"/>
  <c r="Y356" i="10"/>
  <c r="S357" i="10"/>
  <c r="T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S360" i="10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T400" i="10"/>
  <c r="U400" i="10"/>
  <c r="V400" i="10"/>
  <c r="W400" i="10"/>
  <c r="X400" i="10"/>
  <c r="Y400" i="10"/>
  <c r="S401" i="10"/>
  <c r="T401" i="10"/>
  <c r="U401" i="10"/>
  <c r="V401" i="10"/>
  <c r="W401" i="10"/>
  <c r="X401" i="10"/>
  <c r="Y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J403" i="10"/>
  <c r="K403" i="10" s="1"/>
  <c r="J129" i="10"/>
  <c r="K129" i="10" s="1"/>
  <c r="J131" i="10"/>
  <c r="K131" i="10" s="1"/>
  <c r="J132" i="10"/>
  <c r="K132" i="10" s="1"/>
  <c r="J133" i="10"/>
  <c r="K133" i="10" s="1"/>
  <c r="J134" i="10"/>
  <c r="K134" i="10" s="1"/>
  <c r="J135" i="10"/>
  <c r="K135" i="10" s="1"/>
  <c r="J136" i="10"/>
  <c r="K136" i="10" s="1"/>
  <c r="J137" i="10"/>
  <c r="K137" i="10" s="1"/>
  <c r="J138" i="10"/>
  <c r="K138" i="10" s="1"/>
  <c r="J139" i="10"/>
  <c r="K139" i="10" s="1"/>
  <c r="J140" i="10"/>
  <c r="K140" i="10" s="1"/>
  <c r="J141" i="10"/>
  <c r="K141" i="10" s="1"/>
  <c r="J142" i="10"/>
  <c r="K142" i="10" s="1"/>
  <c r="J143" i="10"/>
  <c r="K143" i="10" s="1"/>
  <c r="J144" i="10"/>
  <c r="K144" i="10" s="1"/>
  <c r="J145" i="10"/>
  <c r="K145" i="10" s="1"/>
  <c r="J146" i="10"/>
  <c r="K146" i="10" s="1"/>
  <c r="J147" i="10"/>
  <c r="K147" i="10" s="1"/>
  <c r="J148" i="10"/>
  <c r="K148" i="10" s="1"/>
  <c r="J149" i="10"/>
  <c r="K149" i="10" s="1"/>
  <c r="J150" i="10"/>
  <c r="K150" i="10" s="1"/>
  <c r="J151" i="10"/>
  <c r="K151" i="10" s="1"/>
  <c r="J152" i="10"/>
  <c r="K152" i="10" s="1"/>
  <c r="J153" i="10"/>
  <c r="K153" i="10" s="1"/>
  <c r="J154" i="10"/>
  <c r="K154" i="10" s="1"/>
  <c r="J155" i="10"/>
  <c r="K155" i="10" s="1"/>
  <c r="J156" i="10"/>
  <c r="K156" i="10" s="1"/>
  <c r="J157" i="10"/>
  <c r="K157" i="10" s="1"/>
  <c r="J158" i="10"/>
  <c r="K158" i="10" s="1"/>
  <c r="J159" i="10"/>
  <c r="K159" i="10" s="1"/>
  <c r="J160" i="10"/>
  <c r="K160" i="10" s="1"/>
  <c r="J161" i="10"/>
  <c r="K161" i="10" s="1"/>
  <c r="J162" i="10"/>
  <c r="K162" i="10" s="1"/>
  <c r="J163" i="10"/>
  <c r="K163" i="10" s="1"/>
  <c r="J164" i="10"/>
  <c r="K164" i="10" s="1"/>
  <c r="J165" i="10"/>
  <c r="K165" i="10" s="1"/>
  <c r="J166" i="10"/>
  <c r="K166" i="10" s="1"/>
  <c r="J167" i="10"/>
  <c r="K167" i="10" s="1"/>
  <c r="J168" i="10"/>
  <c r="K168" i="10" s="1"/>
  <c r="J169" i="10"/>
  <c r="K169" i="10" s="1"/>
  <c r="J170" i="10"/>
  <c r="K170" i="10" s="1"/>
  <c r="J171" i="10"/>
  <c r="K171" i="10" s="1"/>
  <c r="J172" i="10"/>
  <c r="K172" i="10" s="1"/>
  <c r="J173" i="10"/>
  <c r="K173" i="10" s="1"/>
  <c r="J174" i="10"/>
  <c r="K174" i="10" s="1"/>
  <c r="J175" i="10"/>
  <c r="K175" i="10" s="1"/>
  <c r="J176" i="10"/>
  <c r="K176" i="10" s="1"/>
  <c r="J177" i="10"/>
  <c r="K177" i="10" s="1"/>
  <c r="J178" i="10"/>
  <c r="K178" i="10" s="1"/>
  <c r="J179" i="10"/>
  <c r="K179" i="10" s="1"/>
  <c r="J180" i="10"/>
  <c r="K180" i="10" s="1"/>
  <c r="J181" i="10"/>
  <c r="K181" i="10" s="1"/>
  <c r="J182" i="10"/>
  <c r="K182" i="10" s="1"/>
  <c r="J183" i="10"/>
  <c r="K183" i="10" s="1"/>
  <c r="J184" i="10"/>
  <c r="K184" i="10" s="1"/>
  <c r="J185" i="10"/>
  <c r="K185" i="10" s="1"/>
  <c r="J186" i="10"/>
  <c r="K186" i="10" s="1"/>
  <c r="J187" i="10"/>
  <c r="K187" i="10" s="1"/>
  <c r="J188" i="10"/>
  <c r="K188" i="10" s="1"/>
  <c r="J189" i="10"/>
  <c r="K189" i="10" s="1"/>
  <c r="J190" i="10"/>
  <c r="K190" i="10" s="1"/>
  <c r="J191" i="10"/>
  <c r="K191" i="10" s="1"/>
  <c r="J192" i="10"/>
  <c r="K192" i="10" s="1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K198" i="10" s="1"/>
  <c r="J199" i="10"/>
  <c r="K199" i="10" s="1"/>
  <c r="J200" i="10"/>
  <c r="K200" i="10" s="1"/>
  <c r="J201" i="10"/>
  <c r="K201" i="10" s="1"/>
  <c r="J202" i="10"/>
  <c r="K202" i="10" s="1"/>
  <c r="J203" i="10"/>
  <c r="K203" i="10" s="1"/>
  <c r="J204" i="10"/>
  <c r="K204" i="10" s="1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K222" i="10" s="1"/>
  <c r="J223" i="10"/>
  <c r="K223" i="10" s="1"/>
  <c r="J224" i="10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271" i="10"/>
  <c r="K271" i="10" s="1"/>
  <c r="J272" i="10"/>
  <c r="K272" i="10" s="1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K288" i="10" s="1"/>
  <c r="J289" i="10"/>
  <c r="K289" i="10" s="1"/>
  <c r="J290" i="10"/>
  <c r="K290" i="10" s="1"/>
  <c r="J291" i="10"/>
  <c r="K291" i="10" s="1"/>
  <c r="J292" i="10"/>
  <c r="K292" i="10" s="1"/>
  <c r="J293" i="10"/>
  <c r="K293" i="10" s="1"/>
  <c r="J294" i="10"/>
  <c r="K294" i="10" s="1"/>
  <c r="J295" i="10"/>
  <c r="K295" i="10" s="1"/>
  <c r="J296" i="10"/>
  <c r="K296" i="10" s="1"/>
  <c r="J297" i="10"/>
  <c r="K297" i="10" s="1"/>
  <c r="J298" i="10"/>
  <c r="K298" i="10" s="1"/>
  <c r="J299" i="10"/>
  <c r="K299" i="10" s="1"/>
  <c r="J300" i="10"/>
  <c r="K300" i="10" s="1"/>
  <c r="J301" i="10"/>
  <c r="K301" i="10" s="1"/>
  <c r="J302" i="10"/>
  <c r="K302" i="10" s="1"/>
  <c r="J303" i="10"/>
  <c r="K303" i="10" s="1"/>
  <c r="J304" i="10"/>
  <c r="K304" i="10" s="1"/>
  <c r="J305" i="10"/>
  <c r="K305" i="10" s="1"/>
  <c r="J306" i="10"/>
  <c r="K306" i="10" s="1"/>
  <c r="J307" i="10"/>
  <c r="K307" i="10" s="1"/>
  <c r="J308" i="10"/>
  <c r="K308" i="10" s="1"/>
  <c r="J309" i="10"/>
  <c r="K309" i="10" s="1"/>
  <c r="J310" i="10"/>
  <c r="K310" i="10" s="1"/>
  <c r="J311" i="10"/>
  <c r="K311" i="10" s="1"/>
  <c r="J312" i="10"/>
  <c r="K312" i="10" s="1"/>
  <c r="J313" i="10"/>
  <c r="K313" i="10" s="1"/>
  <c r="J314" i="10"/>
  <c r="K314" i="10" s="1"/>
  <c r="J315" i="10"/>
  <c r="K315" i="10" s="1"/>
  <c r="J317" i="10"/>
  <c r="K317" i="10" s="1"/>
  <c r="J318" i="10"/>
  <c r="K318" i="10" s="1"/>
  <c r="J319" i="10"/>
  <c r="K319" i="10" s="1"/>
  <c r="J321" i="10"/>
  <c r="K321" i="10" s="1"/>
  <c r="J322" i="10"/>
  <c r="K322" i="10" s="1"/>
  <c r="J323" i="10"/>
  <c r="K323" i="10" s="1"/>
  <c r="J324" i="10"/>
  <c r="K324" i="10" s="1"/>
  <c r="J325" i="10"/>
  <c r="K325" i="10" s="1"/>
  <c r="J326" i="10"/>
  <c r="K326" i="10" s="1"/>
  <c r="J327" i="10"/>
  <c r="K327" i="10" s="1"/>
  <c r="J328" i="10"/>
  <c r="K328" i="10" s="1"/>
  <c r="J329" i="10"/>
  <c r="K329" i="10" s="1"/>
  <c r="J330" i="10"/>
  <c r="K330" i="10" s="1"/>
  <c r="J331" i="10"/>
  <c r="K331" i="10" s="1"/>
  <c r="J332" i="10"/>
  <c r="K332" i="10" s="1"/>
  <c r="J333" i="10"/>
  <c r="K333" i="10" s="1"/>
  <c r="J334" i="10"/>
  <c r="K334" i="10" s="1"/>
  <c r="J335" i="10"/>
  <c r="K335" i="10" s="1"/>
  <c r="J336" i="10"/>
  <c r="K336" i="10" s="1"/>
  <c r="J337" i="10"/>
  <c r="K337" i="10" s="1"/>
  <c r="J338" i="10"/>
  <c r="K338" i="10" s="1"/>
  <c r="J339" i="10"/>
  <c r="K339" i="10" s="1"/>
  <c r="J340" i="10"/>
  <c r="K340" i="10" s="1"/>
  <c r="J341" i="10"/>
  <c r="K341" i="10" s="1"/>
  <c r="J342" i="10"/>
  <c r="K342" i="10" s="1"/>
  <c r="J343" i="10"/>
  <c r="K343" i="10" s="1"/>
  <c r="J344" i="10"/>
  <c r="K344" i="10" s="1"/>
  <c r="J345" i="10"/>
  <c r="K345" i="10" s="1"/>
  <c r="J346" i="10"/>
  <c r="K346" i="10" s="1"/>
  <c r="J347" i="10"/>
  <c r="K347" i="10" s="1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1" i="10"/>
  <c r="K401" i="10" s="1"/>
  <c r="J402" i="10"/>
  <c r="K402" i="10" s="1"/>
  <c r="J102" i="10"/>
  <c r="K102" i="10" s="1"/>
  <c r="J119" i="10"/>
  <c r="K119" i="10" s="1"/>
  <c r="J120" i="10"/>
  <c r="K120" i="10" s="1"/>
  <c r="J121" i="10"/>
  <c r="K121" i="10" s="1"/>
  <c r="J117" i="10"/>
  <c r="K117" i="10" s="1"/>
  <c r="J122" i="10"/>
  <c r="K122" i="10" s="1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3" i="10"/>
  <c r="K103" i="10" s="1"/>
  <c r="S103" i="10"/>
  <c r="T103" i="10"/>
  <c r="U103" i="10"/>
  <c r="V103" i="10"/>
  <c r="W103" i="10"/>
  <c r="X103" i="10"/>
  <c r="Y103" i="10"/>
  <c r="J113" i="10"/>
  <c r="K113" i="10" s="1"/>
  <c r="S113" i="10"/>
  <c r="T113" i="10"/>
  <c r="U113" i="10"/>
  <c r="V113" i="10"/>
  <c r="W113" i="10"/>
  <c r="X113" i="10"/>
  <c r="Y113" i="10"/>
  <c r="J130" i="10"/>
  <c r="K130" i="10" s="1"/>
  <c r="S130" i="10"/>
  <c r="T130" i="10"/>
  <c r="U130" i="10"/>
  <c r="V130" i="10"/>
  <c r="W130" i="10"/>
  <c r="X130" i="10"/>
  <c r="Y130" i="10"/>
  <c r="J107" i="10"/>
  <c r="K107" i="10" s="1"/>
  <c r="S107" i="10"/>
  <c r="T107" i="10"/>
  <c r="U107" i="10"/>
  <c r="V107" i="10"/>
  <c r="W107" i="10"/>
  <c r="X107" i="10"/>
  <c r="Y107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67" i="10"/>
  <c r="K67" i="10" s="1"/>
  <c r="S67" i="10"/>
  <c r="T67" i="10"/>
  <c r="U67" i="10"/>
  <c r="V67" i="10"/>
  <c r="W67" i="10"/>
  <c r="X67" i="10"/>
  <c r="Y67" i="10"/>
  <c r="J68" i="10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80" i="10"/>
  <c r="K80" i="10" s="1"/>
  <c r="S80" i="10"/>
  <c r="T80" i="10"/>
  <c r="U80" i="10"/>
  <c r="V80" i="10"/>
  <c r="W80" i="10"/>
  <c r="X80" i="10"/>
  <c r="Y80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16" i="10"/>
  <c r="K116" i="10" s="1"/>
  <c r="S116" i="10"/>
  <c r="T116" i="10"/>
  <c r="U116" i="10"/>
  <c r="V116" i="10"/>
  <c r="W116" i="10"/>
  <c r="X116" i="10"/>
  <c r="Y116" i="10"/>
  <c r="J118" i="10"/>
  <c r="K118" i="10" s="1"/>
  <c r="S118" i="10"/>
  <c r="T118" i="10"/>
  <c r="U118" i="10"/>
  <c r="V118" i="10"/>
  <c r="W118" i="10"/>
  <c r="X118" i="10"/>
  <c r="Y118" i="10"/>
  <c r="J106" i="10"/>
  <c r="K106" i="10" s="1"/>
  <c r="S106" i="10"/>
  <c r="T106" i="10"/>
  <c r="U106" i="10"/>
  <c r="V106" i="10"/>
  <c r="W106" i="10"/>
  <c r="X106" i="10"/>
  <c r="Y106" i="10"/>
  <c r="J108" i="10"/>
  <c r="K108" i="10" s="1"/>
  <c r="S108" i="10"/>
  <c r="T108" i="10"/>
  <c r="U108" i="10"/>
  <c r="V108" i="10"/>
  <c r="W108" i="10"/>
  <c r="X108" i="10"/>
  <c r="Y108" i="10"/>
  <c r="J109" i="10"/>
  <c r="K109" i="10" s="1"/>
  <c r="S109" i="10"/>
  <c r="T109" i="10"/>
  <c r="U109" i="10"/>
  <c r="V109" i="10"/>
  <c r="W109" i="10"/>
  <c r="X109" i="10"/>
  <c r="Y109" i="10"/>
  <c r="J114" i="10"/>
  <c r="K114" i="10" s="1"/>
  <c r="S114" i="10"/>
  <c r="T114" i="10"/>
  <c r="U114" i="10"/>
  <c r="V114" i="10"/>
  <c r="W114" i="10"/>
  <c r="X114" i="10"/>
  <c r="Y114" i="10"/>
  <c r="J115" i="10"/>
  <c r="K115" i="10" s="1"/>
  <c r="S115" i="10"/>
  <c r="T115" i="10"/>
  <c r="U115" i="10"/>
  <c r="V115" i="10"/>
  <c r="W115" i="10"/>
  <c r="X115" i="10"/>
  <c r="Y115" i="10"/>
  <c r="S102" i="10"/>
  <c r="T102" i="10"/>
  <c r="U102" i="10"/>
  <c r="V102" i="10"/>
  <c r="W102" i="10"/>
  <c r="X102" i="10"/>
  <c r="Y102" i="10"/>
  <c r="S119" i="10"/>
  <c r="T119" i="10"/>
  <c r="U119" i="10"/>
  <c r="V119" i="10"/>
  <c r="W119" i="10"/>
  <c r="X119" i="10"/>
  <c r="Y119" i="10"/>
  <c r="S120" i="10"/>
  <c r="T120" i="10"/>
  <c r="U120" i="10"/>
  <c r="V120" i="10"/>
  <c r="W120" i="10"/>
  <c r="X120" i="10"/>
  <c r="Y120" i="10"/>
  <c r="S121" i="10"/>
  <c r="T121" i="10"/>
  <c r="U121" i="10"/>
  <c r="V121" i="10"/>
  <c r="W121" i="10"/>
  <c r="X121" i="10"/>
  <c r="Y121" i="10"/>
  <c r="S117" i="10"/>
  <c r="T117" i="10"/>
  <c r="U117" i="10"/>
  <c r="V117" i="10"/>
  <c r="W117" i="10"/>
  <c r="X117" i="10"/>
  <c r="Y117" i="10"/>
  <c r="S122" i="10"/>
  <c r="T122" i="10"/>
  <c r="U122" i="10"/>
  <c r="V122" i="10"/>
  <c r="W122" i="10"/>
  <c r="X122" i="10"/>
  <c r="Y122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S129" i="10"/>
  <c r="T129" i="10"/>
  <c r="U129" i="10"/>
  <c r="V129" i="10"/>
  <c r="W129" i="10"/>
  <c r="X129" i="10"/>
  <c r="Y129" i="10"/>
  <c r="S594" i="10" l="1"/>
  <c r="J9" i="17"/>
  <c r="K9" i="17" s="1"/>
  <c r="S9" i="17"/>
  <c r="T9" i="17"/>
  <c r="U9" i="17"/>
  <c r="V9" i="17"/>
  <c r="W9" i="17"/>
  <c r="X9" i="17"/>
  <c r="Y9" i="17"/>
  <c r="J9" i="10"/>
  <c r="K9" i="10" s="1"/>
  <c r="J594" i="10" s="1"/>
  <c r="K7" i="10" s="1"/>
  <c r="T9" i="10"/>
  <c r="T594" i="10" s="1"/>
  <c r="U9" i="10"/>
  <c r="U594" i="10" s="1"/>
  <c r="V9" i="10"/>
  <c r="V594" i="10" s="1"/>
  <c r="W9" i="10"/>
  <c r="W594" i="10" s="1"/>
  <c r="X9" i="10"/>
  <c r="X594" i="10" s="1"/>
  <c r="Y9" i="10"/>
  <c r="Y594" i="10" s="1"/>
  <c r="Z236" i="10" l="1"/>
  <c r="Y240" i="17"/>
  <c r="X240" i="17"/>
  <c r="W240" i="17"/>
  <c r="V240" i="17"/>
  <c r="U240" i="17"/>
  <c r="T240" i="17"/>
  <c r="S240" i="17"/>
  <c r="J240" i="17"/>
  <c r="K240" i="17" s="1"/>
  <c r="Y239" i="17"/>
  <c r="X239" i="17"/>
  <c r="W239" i="17"/>
  <c r="V239" i="17"/>
  <c r="U239" i="17"/>
  <c r="T239" i="17"/>
  <c r="S239" i="17"/>
  <c r="J239" i="17"/>
  <c r="K239" i="17" s="1"/>
  <c r="Y146" i="17"/>
  <c r="X146" i="17"/>
  <c r="W146" i="17"/>
  <c r="V146" i="17"/>
  <c r="U146" i="17"/>
  <c r="T146" i="17"/>
  <c r="S146" i="17"/>
  <c r="J146" i="17"/>
  <c r="K146" i="17" s="1"/>
  <c r="Y191" i="17"/>
  <c r="X191" i="17"/>
  <c r="W191" i="17"/>
  <c r="V191" i="17"/>
  <c r="U191" i="17"/>
  <c r="T191" i="17"/>
  <c r="S191" i="17"/>
  <c r="J191" i="17"/>
  <c r="K191" i="17" s="1"/>
  <c r="J245" i="17" l="1"/>
  <c r="K245" i="17" s="1"/>
  <c r="J246" i="17"/>
  <c r="K246" i="17" s="1"/>
  <c r="J247" i="17"/>
  <c r="K247" i="17" l="1"/>
  <c r="J207" i="17" l="1"/>
  <c r="K207" i="17" s="1"/>
  <c r="J224" i="17"/>
  <c r="K224" i="17" s="1"/>
  <c r="J221" i="17" l="1"/>
  <c r="K221" i="17" s="1"/>
  <c r="S221" i="17"/>
  <c r="T221" i="17"/>
  <c r="U221" i="17"/>
  <c r="V221" i="17"/>
  <c r="W221" i="17"/>
  <c r="X221" i="17"/>
  <c r="Y221" i="17"/>
  <c r="J121" i="17"/>
  <c r="K121" i="17" s="1"/>
  <c r="S121" i="17"/>
  <c r="T121" i="17"/>
  <c r="U121" i="17"/>
  <c r="V121" i="17"/>
  <c r="W121" i="17"/>
  <c r="X121" i="17"/>
  <c r="Y121" i="17"/>
  <c r="J251" i="17"/>
  <c r="K251" i="17" s="1"/>
  <c r="S251" i="17"/>
  <c r="T251" i="17"/>
  <c r="U251" i="17"/>
  <c r="V251" i="17"/>
  <c r="W251" i="17"/>
  <c r="X251" i="17"/>
  <c r="Y251" i="17"/>
  <c r="S245" i="17"/>
  <c r="T245" i="17"/>
  <c r="U245" i="17"/>
  <c r="V245" i="17"/>
  <c r="W245" i="17"/>
  <c r="X245" i="17"/>
  <c r="Y245" i="17"/>
  <c r="J209" i="17"/>
  <c r="K209" i="17" s="1"/>
  <c r="S209" i="17"/>
  <c r="T209" i="17"/>
  <c r="U209" i="17"/>
  <c r="V209" i="17"/>
  <c r="W209" i="17"/>
  <c r="X209" i="17"/>
  <c r="Y209" i="17"/>
  <c r="J210" i="17"/>
  <c r="K210" i="17" s="1"/>
  <c r="S210" i="17"/>
  <c r="T210" i="17"/>
  <c r="U210" i="17"/>
  <c r="V210" i="17"/>
  <c r="W210" i="17"/>
  <c r="X210" i="17"/>
  <c r="Y210" i="17"/>
  <c r="J118" i="17"/>
  <c r="K118" i="17" s="1"/>
  <c r="S118" i="17"/>
  <c r="T118" i="17"/>
  <c r="U118" i="17"/>
  <c r="V118" i="17"/>
  <c r="W118" i="17"/>
  <c r="X118" i="17"/>
  <c r="Y118" i="17"/>
  <c r="J119" i="17"/>
  <c r="K119" i="17" s="1"/>
  <c r="S119" i="17"/>
  <c r="T119" i="17"/>
  <c r="U119" i="17"/>
  <c r="V119" i="17"/>
  <c r="W119" i="17"/>
  <c r="X119" i="17"/>
  <c r="Y119" i="17"/>
  <c r="J120" i="17"/>
  <c r="K120" i="17" s="1"/>
  <c r="S120" i="17"/>
  <c r="T120" i="17"/>
  <c r="U120" i="17"/>
  <c r="V120" i="17"/>
  <c r="W120" i="17"/>
  <c r="X120" i="17"/>
  <c r="Y120" i="17"/>
  <c r="J123" i="17"/>
  <c r="K123" i="17" s="1"/>
  <c r="S123" i="17"/>
  <c r="T123" i="17"/>
  <c r="U123" i="17"/>
  <c r="V123" i="17"/>
  <c r="W123" i="17"/>
  <c r="X123" i="17"/>
  <c r="Y123" i="17"/>
  <c r="J124" i="17"/>
  <c r="K124" i="17" s="1"/>
  <c r="S124" i="17"/>
  <c r="T124" i="17"/>
  <c r="U124" i="17"/>
  <c r="V124" i="17"/>
  <c r="W124" i="17"/>
  <c r="X124" i="17"/>
  <c r="Y124" i="17"/>
  <c r="J125" i="17"/>
  <c r="K125" i="17" s="1"/>
  <c r="S125" i="17"/>
  <c r="T125" i="17"/>
  <c r="U125" i="17"/>
  <c r="V125" i="17"/>
  <c r="W125" i="17"/>
  <c r="X125" i="17"/>
  <c r="Y125" i="17"/>
  <c r="J116" i="17"/>
  <c r="K116" i="17" s="1"/>
  <c r="S116" i="17"/>
  <c r="T116" i="17"/>
  <c r="U116" i="17"/>
  <c r="V116" i="17"/>
  <c r="W116" i="17"/>
  <c r="X116" i="17"/>
  <c r="Y116" i="17"/>
  <c r="J117" i="17"/>
  <c r="K117" i="17" s="1"/>
  <c r="S117" i="17"/>
  <c r="T117" i="17"/>
  <c r="U117" i="17"/>
  <c r="V117" i="17"/>
  <c r="W117" i="17"/>
  <c r="X117" i="17"/>
  <c r="Y117" i="17"/>
  <c r="J250" i="17" l="1"/>
  <c r="K250" i="17" s="1"/>
  <c r="S250" i="17"/>
  <c r="T250" i="17"/>
  <c r="U250" i="17"/>
  <c r="V250" i="17"/>
  <c r="W250" i="17"/>
  <c r="X250" i="17"/>
  <c r="Y250" i="17"/>
  <c r="Y204" i="17" l="1"/>
  <c r="X204" i="17"/>
  <c r="W204" i="17"/>
  <c r="V204" i="17"/>
  <c r="U204" i="17"/>
  <c r="T204" i="17"/>
  <c r="S204" i="17"/>
  <c r="J204" i="17"/>
  <c r="K204" i="17" s="1"/>
  <c r="J97" i="17" l="1"/>
  <c r="K97" i="17" s="1"/>
  <c r="S97" i="17"/>
  <c r="T97" i="17"/>
  <c r="U97" i="17"/>
  <c r="V97" i="17"/>
  <c r="W97" i="17"/>
  <c r="X97" i="17"/>
  <c r="Y97" i="17"/>
  <c r="J98" i="17"/>
  <c r="K98" i="17" s="1"/>
  <c r="S98" i="17"/>
  <c r="T98" i="17"/>
  <c r="U98" i="17"/>
  <c r="V98" i="17"/>
  <c r="W98" i="17"/>
  <c r="X98" i="17"/>
  <c r="Y98" i="17"/>
  <c r="J99" i="17"/>
  <c r="K99" i="17" s="1"/>
  <c r="S99" i="17"/>
  <c r="T99" i="17"/>
  <c r="U99" i="17"/>
  <c r="V99" i="17"/>
  <c r="W99" i="17"/>
  <c r="X99" i="17"/>
  <c r="Y99" i="17"/>
  <c r="J234" i="17" l="1"/>
  <c r="K234" i="17" s="1"/>
  <c r="S234" i="17"/>
  <c r="T234" i="17"/>
  <c r="U234" i="17"/>
  <c r="V234" i="17"/>
  <c r="W234" i="17"/>
  <c r="X234" i="17"/>
  <c r="Y234" i="17"/>
  <c r="J142" i="17"/>
  <c r="K142" i="17" s="1"/>
  <c r="S142" i="17"/>
  <c r="T142" i="17"/>
  <c r="U142" i="17"/>
  <c r="V142" i="17"/>
  <c r="W142" i="17"/>
  <c r="X142" i="17"/>
  <c r="Y142" i="17"/>
  <c r="J248" i="17"/>
  <c r="K248" i="17" s="1"/>
  <c r="S248" i="17"/>
  <c r="T248" i="17"/>
  <c r="U248" i="17"/>
  <c r="V248" i="17"/>
  <c r="W248" i="17"/>
  <c r="X248" i="17"/>
  <c r="Y248" i="17"/>
  <c r="J181" i="17" l="1"/>
  <c r="K181" i="17" s="1"/>
  <c r="S181" i="17"/>
  <c r="T181" i="17"/>
  <c r="U181" i="17"/>
  <c r="V181" i="17"/>
  <c r="W181" i="17"/>
  <c r="X181" i="17"/>
  <c r="Y181" i="17"/>
  <c r="J172" i="17" l="1"/>
  <c r="K172" i="17" s="1"/>
  <c r="S172" i="17"/>
  <c r="T172" i="17"/>
  <c r="U172" i="17"/>
  <c r="V172" i="17"/>
  <c r="W172" i="17"/>
  <c r="X172" i="17"/>
  <c r="Y172" i="17"/>
  <c r="J173" i="17"/>
  <c r="K173" i="17" s="1"/>
  <c r="S173" i="17"/>
  <c r="T173" i="17"/>
  <c r="U173" i="17"/>
  <c r="V173" i="17"/>
  <c r="W173" i="17"/>
  <c r="X173" i="17"/>
  <c r="Y173" i="17"/>
  <c r="J174" i="17"/>
  <c r="K174" i="17" s="1"/>
  <c r="S174" i="17"/>
  <c r="T174" i="17"/>
  <c r="U174" i="17"/>
  <c r="V174" i="17"/>
  <c r="W174" i="17"/>
  <c r="X174" i="17"/>
  <c r="Y174" i="17"/>
  <c r="J133" i="17"/>
  <c r="K133" i="17" s="1"/>
  <c r="S133" i="17"/>
  <c r="T133" i="17"/>
  <c r="U133" i="17"/>
  <c r="V133" i="17"/>
  <c r="W133" i="17"/>
  <c r="X133" i="17"/>
  <c r="Y133" i="17"/>
  <c r="S207" i="17"/>
  <c r="T207" i="17"/>
  <c r="U207" i="17"/>
  <c r="V207" i="17"/>
  <c r="W207" i="17"/>
  <c r="X207" i="17"/>
  <c r="Y207" i="17"/>
  <c r="J128" i="17" l="1"/>
  <c r="K128" i="17" s="1"/>
  <c r="S128" i="17"/>
  <c r="T128" i="17"/>
  <c r="U128" i="17"/>
  <c r="V128" i="17"/>
  <c r="W128" i="17"/>
  <c r="X128" i="17"/>
  <c r="Y128" i="17"/>
  <c r="J129" i="17"/>
  <c r="K129" i="17" s="1"/>
  <c r="S129" i="17"/>
  <c r="T129" i="17"/>
  <c r="U129" i="17"/>
  <c r="V129" i="17"/>
  <c r="W129" i="17"/>
  <c r="X129" i="17"/>
  <c r="Y129" i="17"/>
  <c r="J130" i="17"/>
  <c r="K130" i="17" s="1"/>
  <c r="S130" i="17"/>
  <c r="T130" i="17"/>
  <c r="U130" i="17"/>
  <c r="V130" i="17"/>
  <c r="W130" i="17"/>
  <c r="X130" i="17"/>
  <c r="Y130" i="17"/>
  <c r="J131" i="17"/>
  <c r="K131" i="17" s="1"/>
  <c r="S131" i="17"/>
  <c r="T131" i="17"/>
  <c r="U131" i="17"/>
  <c r="V131" i="17"/>
  <c r="W131" i="17"/>
  <c r="X131" i="17"/>
  <c r="Y131" i="17"/>
  <c r="J132" i="17"/>
  <c r="K132" i="17" s="1"/>
  <c r="S132" i="17"/>
  <c r="T132" i="17"/>
  <c r="U132" i="17"/>
  <c r="V132" i="17"/>
  <c r="W132" i="17"/>
  <c r="X132" i="17"/>
  <c r="Y132" i="17"/>
  <c r="J233" i="17" l="1"/>
  <c r="K233" i="17" s="1"/>
  <c r="S233" i="17"/>
  <c r="T233" i="17"/>
  <c r="U233" i="17"/>
  <c r="V233" i="17"/>
  <c r="W233" i="17"/>
  <c r="X233" i="17"/>
  <c r="Y233" i="17"/>
  <c r="J192" i="17" l="1"/>
  <c r="K192" i="17" s="1"/>
  <c r="S192" i="17"/>
  <c r="T192" i="17"/>
  <c r="U192" i="17"/>
  <c r="V192" i="17"/>
  <c r="W192" i="17"/>
  <c r="X192" i="17"/>
  <c r="Y192" i="17"/>
  <c r="J193" i="17"/>
  <c r="K193" i="17" s="1"/>
  <c r="S193" i="17"/>
  <c r="T193" i="17"/>
  <c r="U193" i="17"/>
  <c r="V193" i="17"/>
  <c r="W193" i="17"/>
  <c r="X193" i="17"/>
  <c r="Y193" i="17"/>
  <c r="J105" i="17"/>
  <c r="K105" i="17" s="1"/>
  <c r="S105" i="17"/>
  <c r="T105" i="17"/>
  <c r="U105" i="17"/>
  <c r="V105" i="17"/>
  <c r="W105" i="17"/>
  <c r="X105" i="17"/>
  <c r="Y105" i="17"/>
  <c r="J106" i="17"/>
  <c r="K106" i="17" s="1"/>
  <c r="S106" i="17"/>
  <c r="T106" i="17"/>
  <c r="U106" i="17"/>
  <c r="V106" i="17"/>
  <c r="W106" i="17"/>
  <c r="X106" i="17"/>
  <c r="Y106" i="17"/>
  <c r="J107" i="17"/>
  <c r="K107" i="17" s="1"/>
  <c r="S107" i="17"/>
  <c r="T107" i="17"/>
  <c r="U107" i="17"/>
  <c r="V107" i="17"/>
  <c r="W107" i="17"/>
  <c r="X107" i="17"/>
  <c r="Y107" i="17"/>
  <c r="J108" i="17"/>
  <c r="K108" i="17" s="1"/>
  <c r="S108" i="17"/>
  <c r="T108" i="17"/>
  <c r="U108" i="17"/>
  <c r="V108" i="17"/>
  <c r="W108" i="17"/>
  <c r="X108" i="17"/>
  <c r="Y108" i="17"/>
  <c r="J109" i="17"/>
  <c r="K109" i="17" s="1"/>
  <c r="S109" i="17"/>
  <c r="T109" i="17"/>
  <c r="U109" i="17"/>
  <c r="V109" i="17"/>
  <c r="W109" i="17"/>
  <c r="X109" i="17"/>
  <c r="Y109" i="17"/>
  <c r="J110" i="17"/>
  <c r="K110" i="17" s="1"/>
  <c r="S110" i="17"/>
  <c r="T110" i="17"/>
  <c r="U110" i="17"/>
  <c r="V110" i="17"/>
  <c r="W110" i="17"/>
  <c r="X110" i="17"/>
  <c r="Y110" i="17"/>
  <c r="J111" i="17"/>
  <c r="K111" i="17" s="1"/>
  <c r="S111" i="17"/>
  <c r="T111" i="17"/>
  <c r="U111" i="17"/>
  <c r="V111" i="17"/>
  <c r="W111" i="17"/>
  <c r="X111" i="17"/>
  <c r="Y111" i="17"/>
  <c r="J112" i="17"/>
  <c r="K112" i="17" s="1"/>
  <c r="S112" i="17"/>
  <c r="T112" i="17"/>
  <c r="U112" i="17"/>
  <c r="V112" i="17"/>
  <c r="W112" i="17"/>
  <c r="X112" i="17"/>
  <c r="Y112" i="17"/>
  <c r="J113" i="17"/>
  <c r="K113" i="17" s="1"/>
  <c r="S113" i="17"/>
  <c r="T113" i="17"/>
  <c r="U113" i="17"/>
  <c r="V113" i="17"/>
  <c r="W113" i="17"/>
  <c r="X113" i="17"/>
  <c r="Y113" i="17"/>
  <c r="J114" i="17"/>
  <c r="K114" i="17" s="1"/>
  <c r="S114" i="17"/>
  <c r="T114" i="17"/>
  <c r="U114" i="17"/>
  <c r="V114" i="17"/>
  <c r="W114" i="17"/>
  <c r="X114" i="17"/>
  <c r="Y114" i="17"/>
  <c r="J202" i="17"/>
  <c r="K202" i="17" s="1"/>
  <c r="S202" i="17"/>
  <c r="T202" i="17"/>
  <c r="U202" i="17"/>
  <c r="V202" i="17"/>
  <c r="W202" i="17"/>
  <c r="X202" i="17"/>
  <c r="Y202" i="17"/>
  <c r="J203" i="17"/>
  <c r="K203" i="17" s="1"/>
  <c r="S203" i="17"/>
  <c r="T203" i="17"/>
  <c r="U203" i="17"/>
  <c r="V203" i="17"/>
  <c r="W203" i="17"/>
  <c r="X203" i="17"/>
  <c r="Y203" i="17"/>
  <c r="J205" i="17"/>
  <c r="K205" i="17" s="1"/>
  <c r="S205" i="17"/>
  <c r="T205" i="17"/>
  <c r="U205" i="17"/>
  <c r="V205" i="17"/>
  <c r="W205" i="17"/>
  <c r="X205" i="17"/>
  <c r="Y205" i="17"/>
  <c r="J194" i="17"/>
  <c r="K194" i="17" s="1"/>
  <c r="S194" i="17"/>
  <c r="T194" i="17"/>
  <c r="U194" i="17"/>
  <c r="V194" i="17"/>
  <c r="W194" i="17"/>
  <c r="X194" i="17"/>
  <c r="Y194" i="17"/>
  <c r="J219" i="17" l="1"/>
  <c r="K219" i="17" s="1"/>
  <c r="S219" i="17"/>
  <c r="T219" i="17"/>
  <c r="U219" i="17"/>
  <c r="V219" i="17"/>
  <c r="W219" i="17"/>
  <c r="X219" i="17"/>
  <c r="Y219" i="17"/>
  <c r="J220" i="17"/>
  <c r="K220" i="17" s="1"/>
  <c r="S220" i="17"/>
  <c r="T220" i="17"/>
  <c r="U220" i="17"/>
  <c r="V220" i="17"/>
  <c r="W220" i="17"/>
  <c r="X220" i="17"/>
  <c r="Y220" i="17"/>
  <c r="S224" i="17" l="1"/>
  <c r="T224" i="17"/>
  <c r="U224" i="17"/>
  <c r="V224" i="17"/>
  <c r="W224" i="17"/>
  <c r="X224" i="17"/>
  <c r="Y224" i="17"/>
  <c r="J144" i="17"/>
  <c r="K144" i="17" s="1"/>
  <c r="S144" i="17"/>
  <c r="T144" i="17"/>
  <c r="U144" i="17"/>
  <c r="V144" i="17"/>
  <c r="W144" i="17"/>
  <c r="X144" i="17"/>
  <c r="Y144" i="17"/>
  <c r="J145" i="17"/>
  <c r="K145" i="17" s="1"/>
  <c r="S145" i="17"/>
  <c r="T145" i="17"/>
  <c r="U145" i="17"/>
  <c r="V145" i="17"/>
  <c r="W145" i="17"/>
  <c r="X145" i="17"/>
  <c r="Y145" i="17"/>
  <c r="Y247" i="17" l="1"/>
  <c r="X247" i="17"/>
  <c r="W247" i="17"/>
  <c r="V247" i="17"/>
  <c r="U247" i="17"/>
  <c r="T247" i="17"/>
  <c r="S247" i="17"/>
  <c r="Y246" i="17"/>
  <c r="X246" i="17"/>
  <c r="W246" i="17"/>
  <c r="V246" i="17"/>
  <c r="U246" i="17"/>
  <c r="T246" i="17"/>
  <c r="S246" i="17"/>
  <c r="Y244" i="17"/>
  <c r="X244" i="17"/>
  <c r="W244" i="17"/>
  <c r="V244" i="17"/>
  <c r="U244" i="17"/>
  <c r="T244" i="17"/>
  <c r="S244" i="17"/>
  <c r="J244" i="17"/>
  <c r="K244" i="17" s="1"/>
  <c r="Y243" i="17"/>
  <c r="X243" i="17"/>
  <c r="W243" i="17"/>
  <c r="V243" i="17"/>
  <c r="U243" i="17"/>
  <c r="T243" i="17"/>
  <c r="S243" i="17"/>
  <c r="J243" i="17"/>
  <c r="K243" i="17" s="1"/>
  <c r="Y242" i="17"/>
  <c r="X242" i="17"/>
  <c r="W242" i="17"/>
  <c r="V242" i="17"/>
  <c r="U242" i="17"/>
  <c r="T242" i="17"/>
  <c r="S242" i="17"/>
  <c r="J242" i="17"/>
  <c r="K242" i="17" s="1"/>
  <c r="Y241" i="17"/>
  <c r="X241" i="17"/>
  <c r="W241" i="17"/>
  <c r="V241" i="17"/>
  <c r="U241" i="17"/>
  <c r="T241" i="17"/>
  <c r="S241" i="17"/>
  <c r="J241" i="17"/>
  <c r="K241" i="17" s="1"/>
  <c r="Y238" i="17"/>
  <c r="X238" i="17"/>
  <c r="W238" i="17"/>
  <c r="V238" i="17"/>
  <c r="U238" i="17"/>
  <c r="T238" i="17"/>
  <c r="S238" i="17"/>
  <c r="J238" i="17"/>
  <c r="K238" i="17" s="1"/>
  <c r="Y237" i="17"/>
  <c r="X237" i="17"/>
  <c r="W237" i="17"/>
  <c r="V237" i="17"/>
  <c r="U237" i="17"/>
  <c r="T237" i="17"/>
  <c r="S237" i="17"/>
  <c r="J237" i="17"/>
  <c r="K237" i="17" s="1"/>
  <c r="Y236" i="17"/>
  <c r="X236" i="17"/>
  <c r="W236" i="17"/>
  <c r="V236" i="17"/>
  <c r="U236" i="17"/>
  <c r="T236" i="17"/>
  <c r="S236" i="17"/>
  <c r="J236" i="17"/>
  <c r="K236" i="17" s="1"/>
  <c r="Y235" i="17"/>
  <c r="X235" i="17"/>
  <c r="W235" i="17"/>
  <c r="V235" i="17"/>
  <c r="U235" i="17"/>
  <c r="T235" i="17"/>
  <c r="S235" i="17"/>
  <c r="J235" i="17"/>
  <c r="K235" i="17" s="1"/>
  <c r="Y232" i="17"/>
  <c r="X232" i="17"/>
  <c r="W232" i="17"/>
  <c r="V232" i="17"/>
  <c r="U232" i="17"/>
  <c r="T232" i="17"/>
  <c r="S232" i="17"/>
  <c r="J232" i="17"/>
  <c r="K232" i="17" s="1"/>
  <c r="Y231" i="17"/>
  <c r="X231" i="17"/>
  <c r="W231" i="17"/>
  <c r="V231" i="17"/>
  <c r="U231" i="17"/>
  <c r="T231" i="17"/>
  <c r="S231" i="17"/>
  <c r="J231" i="17"/>
  <c r="K231" i="17" s="1"/>
  <c r="Y230" i="17"/>
  <c r="X230" i="17"/>
  <c r="W230" i="17"/>
  <c r="V230" i="17"/>
  <c r="U230" i="17"/>
  <c r="T230" i="17"/>
  <c r="S230" i="17"/>
  <c r="J230" i="17"/>
  <c r="K230" i="17" s="1"/>
  <c r="Y229" i="17"/>
  <c r="X229" i="17"/>
  <c r="W229" i="17"/>
  <c r="V229" i="17"/>
  <c r="U229" i="17"/>
  <c r="T229" i="17"/>
  <c r="S229" i="17"/>
  <c r="J229" i="17"/>
  <c r="K229" i="17" s="1"/>
  <c r="Y228" i="17"/>
  <c r="X228" i="17"/>
  <c r="W228" i="17"/>
  <c r="V228" i="17"/>
  <c r="U228" i="17"/>
  <c r="T228" i="17"/>
  <c r="S228" i="17"/>
  <c r="J228" i="17"/>
  <c r="K228" i="17" s="1"/>
  <c r="Y227" i="17"/>
  <c r="X227" i="17"/>
  <c r="W227" i="17"/>
  <c r="V227" i="17"/>
  <c r="U227" i="17"/>
  <c r="T227" i="17"/>
  <c r="S227" i="17"/>
  <c r="J227" i="17"/>
  <c r="K227" i="17" s="1"/>
  <c r="Y226" i="17"/>
  <c r="X226" i="17"/>
  <c r="W226" i="17"/>
  <c r="V226" i="17"/>
  <c r="U226" i="17"/>
  <c r="T226" i="17"/>
  <c r="S226" i="17"/>
  <c r="J226" i="17"/>
  <c r="K226" i="17" s="1"/>
  <c r="Y225" i="17"/>
  <c r="X225" i="17"/>
  <c r="W225" i="17"/>
  <c r="V225" i="17"/>
  <c r="U225" i="17"/>
  <c r="T225" i="17"/>
  <c r="S225" i="17"/>
  <c r="J225" i="17"/>
  <c r="K225" i="17" s="1"/>
  <c r="Y223" i="17"/>
  <c r="X223" i="17"/>
  <c r="W223" i="17"/>
  <c r="V223" i="17"/>
  <c r="U223" i="17"/>
  <c r="T223" i="17"/>
  <c r="S223" i="17"/>
  <c r="J223" i="17"/>
  <c r="K223" i="17" s="1"/>
  <c r="Y222" i="17"/>
  <c r="X222" i="17"/>
  <c r="W222" i="17"/>
  <c r="V222" i="17"/>
  <c r="U222" i="17"/>
  <c r="T222" i="17"/>
  <c r="S222" i="17"/>
  <c r="J222" i="17"/>
  <c r="K222" i="17" s="1"/>
  <c r="Y218" i="17"/>
  <c r="X218" i="17"/>
  <c r="W218" i="17"/>
  <c r="V218" i="17"/>
  <c r="U218" i="17"/>
  <c r="T218" i="17"/>
  <c r="S218" i="17"/>
  <c r="J218" i="17"/>
  <c r="K218" i="17" s="1"/>
  <c r="Y217" i="17"/>
  <c r="X217" i="17"/>
  <c r="W217" i="17"/>
  <c r="V217" i="17"/>
  <c r="U217" i="17"/>
  <c r="T217" i="17"/>
  <c r="S217" i="17"/>
  <c r="J217" i="17"/>
  <c r="K217" i="17" s="1"/>
  <c r="Y216" i="17"/>
  <c r="X216" i="17"/>
  <c r="W216" i="17"/>
  <c r="V216" i="17"/>
  <c r="U216" i="17"/>
  <c r="T216" i="17"/>
  <c r="S216" i="17"/>
  <c r="J216" i="17"/>
  <c r="K216" i="17" s="1"/>
  <c r="Y215" i="17"/>
  <c r="X215" i="17"/>
  <c r="W215" i="17"/>
  <c r="V215" i="17"/>
  <c r="U215" i="17"/>
  <c r="T215" i="17"/>
  <c r="S215" i="17"/>
  <c r="J215" i="17"/>
  <c r="K215" i="17" s="1"/>
  <c r="Y214" i="17"/>
  <c r="X214" i="17"/>
  <c r="W214" i="17"/>
  <c r="V214" i="17"/>
  <c r="U214" i="17"/>
  <c r="T214" i="17"/>
  <c r="S214" i="17"/>
  <c r="J214" i="17"/>
  <c r="K214" i="17" s="1"/>
  <c r="Y213" i="17"/>
  <c r="X213" i="17"/>
  <c r="W213" i="17"/>
  <c r="V213" i="17"/>
  <c r="U213" i="17"/>
  <c r="T213" i="17"/>
  <c r="S213" i="17"/>
  <c r="J213" i="17"/>
  <c r="K213" i="17" s="1"/>
  <c r="Y212" i="17"/>
  <c r="X212" i="17"/>
  <c r="W212" i="17"/>
  <c r="V212" i="17"/>
  <c r="U212" i="17"/>
  <c r="T212" i="17"/>
  <c r="S212" i="17"/>
  <c r="J212" i="17"/>
  <c r="K212" i="17" s="1"/>
  <c r="Y211" i="17"/>
  <c r="X211" i="17"/>
  <c r="W211" i="17"/>
  <c r="V211" i="17"/>
  <c r="U211" i="17"/>
  <c r="T211" i="17"/>
  <c r="S211" i="17"/>
  <c r="J211" i="17"/>
  <c r="K211" i="17" s="1"/>
  <c r="Y208" i="17"/>
  <c r="X208" i="17"/>
  <c r="W208" i="17"/>
  <c r="V208" i="17"/>
  <c r="U208" i="17"/>
  <c r="T208" i="17"/>
  <c r="S208" i="17"/>
  <c r="J208" i="17"/>
  <c r="K208" i="17" s="1"/>
  <c r="Y206" i="17"/>
  <c r="X206" i="17"/>
  <c r="W206" i="17"/>
  <c r="V206" i="17"/>
  <c r="U206" i="17"/>
  <c r="T206" i="17"/>
  <c r="S206" i="17"/>
  <c r="J206" i="17"/>
  <c r="K206" i="17" s="1"/>
  <c r="Y201" i="17"/>
  <c r="X201" i="17"/>
  <c r="W201" i="17"/>
  <c r="V201" i="17"/>
  <c r="U201" i="17"/>
  <c r="T201" i="17"/>
  <c r="S201" i="17"/>
  <c r="J201" i="17"/>
  <c r="K201" i="17" s="1"/>
  <c r="Y200" i="17"/>
  <c r="X200" i="17"/>
  <c r="W200" i="17"/>
  <c r="V200" i="17"/>
  <c r="U200" i="17"/>
  <c r="T200" i="17"/>
  <c r="S200" i="17"/>
  <c r="J200" i="17"/>
  <c r="K200" i="17" s="1"/>
  <c r="Y199" i="17"/>
  <c r="X199" i="17"/>
  <c r="W199" i="17"/>
  <c r="V199" i="17"/>
  <c r="U199" i="17"/>
  <c r="T199" i="17"/>
  <c r="S199" i="17"/>
  <c r="J199" i="17"/>
  <c r="K199" i="17" s="1"/>
  <c r="Y198" i="17"/>
  <c r="X198" i="17"/>
  <c r="W198" i="17"/>
  <c r="V198" i="17"/>
  <c r="U198" i="17"/>
  <c r="T198" i="17"/>
  <c r="S198" i="17"/>
  <c r="J198" i="17"/>
  <c r="K198" i="17" s="1"/>
  <c r="Y197" i="17"/>
  <c r="X197" i="17"/>
  <c r="W197" i="17"/>
  <c r="V197" i="17"/>
  <c r="U197" i="17"/>
  <c r="T197" i="17"/>
  <c r="S197" i="17"/>
  <c r="J197" i="17"/>
  <c r="K197" i="17" s="1"/>
  <c r="Y196" i="17"/>
  <c r="X196" i="17"/>
  <c r="W196" i="17"/>
  <c r="V196" i="17"/>
  <c r="U196" i="17"/>
  <c r="T196" i="17"/>
  <c r="S196" i="17"/>
  <c r="J196" i="17"/>
  <c r="K196" i="17" s="1"/>
  <c r="Y195" i="17"/>
  <c r="X195" i="17"/>
  <c r="W195" i="17"/>
  <c r="V195" i="17"/>
  <c r="U195" i="17"/>
  <c r="T195" i="17"/>
  <c r="S195" i="17"/>
  <c r="J195" i="17"/>
  <c r="K195" i="17" s="1"/>
  <c r="Y190" i="17"/>
  <c r="X190" i="17"/>
  <c r="W190" i="17"/>
  <c r="V190" i="17"/>
  <c r="U190" i="17"/>
  <c r="T190" i="17"/>
  <c r="S190" i="17"/>
  <c r="J190" i="17"/>
  <c r="K190" i="17" s="1"/>
  <c r="Y189" i="17"/>
  <c r="X189" i="17"/>
  <c r="W189" i="17"/>
  <c r="V189" i="17"/>
  <c r="U189" i="17"/>
  <c r="T189" i="17"/>
  <c r="S189" i="17"/>
  <c r="J189" i="17"/>
  <c r="K189" i="17" s="1"/>
  <c r="Y188" i="17"/>
  <c r="X188" i="17"/>
  <c r="W188" i="17"/>
  <c r="V188" i="17"/>
  <c r="U188" i="17"/>
  <c r="T188" i="17"/>
  <c r="S188" i="17"/>
  <c r="J188" i="17"/>
  <c r="K188" i="17" s="1"/>
  <c r="Y187" i="17"/>
  <c r="X187" i="17"/>
  <c r="W187" i="17"/>
  <c r="V187" i="17"/>
  <c r="U187" i="17"/>
  <c r="T187" i="17"/>
  <c r="S187" i="17"/>
  <c r="J187" i="17"/>
  <c r="K187" i="17" s="1"/>
  <c r="Y186" i="17"/>
  <c r="X186" i="17"/>
  <c r="W186" i="17"/>
  <c r="V186" i="17"/>
  <c r="U186" i="17"/>
  <c r="T186" i="17"/>
  <c r="S186" i="17"/>
  <c r="J186" i="17"/>
  <c r="K186" i="17" s="1"/>
  <c r="Y185" i="17"/>
  <c r="X185" i="17"/>
  <c r="W185" i="17"/>
  <c r="V185" i="17"/>
  <c r="U185" i="17"/>
  <c r="T185" i="17"/>
  <c r="S185" i="17"/>
  <c r="J185" i="17"/>
  <c r="K185" i="17" s="1"/>
  <c r="Y184" i="17"/>
  <c r="X184" i="17"/>
  <c r="W184" i="17"/>
  <c r="V184" i="17"/>
  <c r="U184" i="17"/>
  <c r="T184" i="17"/>
  <c r="S184" i="17"/>
  <c r="J184" i="17"/>
  <c r="K184" i="17" s="1"/>
  <c r="Y183" i="17"/>
  <c r="X183" i="17"/>
  <c r="W183" i="17"/>
  <c r="V183" i="17"/>
  <c r="U183" i="17"/>
  <c r="T183" i="17"/>
  <c r="S183" i="17"/>
  <c r="J183" i="17"/>
  <c r="K183" i="17" s="1"/>
  <c r="Y182" i="17"/>
  <c r="X182" i="17"/>
  <c r="W182" i="17"/>
  <c r="V182" i="17"/>
  <c r="U182" i="17"/>
  <c r="T182" i="17"/>
  <c r="S182" i="17"/>
  <c r="J182" i="17"/>
  <c r="K182" i="17" s="1"/>
  <c r="Y180" i="17"/>
  <c r="X180" i="17"/>
  <c r="W180" i="17"/>
  <c r="V180" i="17"/>
  <c r="U180" i="17"/>
  <c r="T180" i="17"/>
  <c r="S180" i="17"/>
  <c r="J180" i="17"/>
  <c r="K180" i="17" s="1"/>
  <c r="Y179" i="17"/>
  <c r="X179" i="17"/>
  <c r="W179" i="17"/>
  <c r="V179" i="17"/>
  <c r="U179" i="17"/>
  <c r="T179" i="17"/>
  <c r="S179" i="17"/>
  <c r="J179" i="17"/>
  <c r="K179" i="17" s="1"/>
  <c r="Y178" i="17"/>
  <c r="X178" i="17"/>
  <c r="W178" i="17"/>
  <c r="V178" i="17"/>
  <c r="U178" i="17"/>
  <c r="T178" i="17"/>
  <c r="S178" i="17"/>
  <c r="J178" i="17"/>
  <c r="K178" i="17" s="1"/>
  <c r="Y177" i="17"/>
  <c r="X177" i="17"/>
  <c r="W177" i="17"/>
  <c r="V177" i="17"/>
  <c r="U177" i="17"/>
  <c r="T177" i="17"/>
  <c r="S177" i="17"/>
  <c r="J177" i="17"/>
  <c r="K177" i="17" s="1"/>
  <c r="Y176" i="17"/>
  <c r="X176" i="17"/>
  <c r="W176" i="17"/>
  <c r="V176" i="17"/>
  <c r="U176" i="17"/>
  <c r="T176" i="17"/>
  <c r="S176" i="17"/>
  <c r="J176" i="17"/>
  <c r="K176" i="17" s="1"/>
  <c r="Y175" i="17"/>
  <c r="X175" i="17"/>
  <c r="W175" i="17"/>
  <c r="V175" i="17"/>
  <c r="U175" i="17"/>
  <c r="T175" i="17"/>
  <c r="S175" i="17"/>
  <c r="J175" i="17"/>
  <c r="K175" i="17" s="1"/>
  <c r="Y171" i="17"/>
  <c r="X171" i="17"/>
  <c r="W171" i="17"/>
  <c r="V171" i="17"/>
  <c r="U171" i="17"/>
  <c r="T171" i="17"/>
  <c r="S171" i="17"/>
  <c r="J171" i="17"/>
  <c r="K171" i="17" s="1"/>
  <c r="Y170" i="17"/>
  <c r="X170" i="17"/>
  <c r="W170" i="17"/>
  <c r="V170" i="17"/>
  <c r="U170" i="17"/>
  <c r="T170" i="17"/>
  <c r="S170" i="17"/>
  <c r="J170" i="17"/>
  <c r="K170" i="17" s="1"/>
  <c r="Y169" i="17"/>
  <c r="X169" i="17"/>
  <c r="W169" i="17"/>
  <c r="V169" i="17"/>
  <c r="U169" i="17"/>
  <c r="T169" i="17"/>
  <c r="S169" i="17"/>
  <c r="J169" i="17"/>
  <c r="K169" i="17" s="1"/>
  <c r="Y168" i="17"/>
  <c r="X168" i="17"/>
  <c r="W168" i="17"/>
  <c r="V168" i="17"/>
  <c r="U168" i="17"/>
  <c r="T168" i="17"/>
  <c r="S168" i="17"/>
  <c r="J168" i="17"/>
  <c r="K168" i="17" s="1"/>
  <c r="Y167" i="17"/>
  <c r="X167" i="17"/>
  <c r="W167" i="17"/>
  <c r="V167" i="17"/>
  <c r="U167" i="17"/>
  <c r="T167" i="17"/>
  <c r="S167" i="17"/>
  <c r="J167" i="17"/>
  <c r="K167" i="17" s="1"/>
  <c r="Y166" i="17"/>
  <c r="X166" i="17"/>
  <c r="W166" i="17"/>
  <c r="V166" i="17"/>
  <c r="U166" i="17"/>
  <c r="T166" i="17"/>
  <c r="S166" i="17"/>
  <c r="J166" i="17"/>
  <c r="K166" i="17" s="1"/>
  <c r="Y165" i="17"/>
  <c r="X165" i="17"/>
  <c r="W165" i="17"/>
  <c r="V165" i="17"/>
  <c r="U165" i="17"/>
  <c r="T165" i="17"/>
  <c r="S165" i="17"/>
  <c r="J165" i="17"/>
  <c r="K165" i="17" s="1"/>
  <c r="Y164" i="17"/>
  <c r="X164" i="17"/>
  <c r="W164" i="17"/>
  <c r="V164" i="17"/>
  <c r="U164" i="17"/>
  <c r="T164" i="17"/>
  <c r="S164" i="17"/>
  <c r="J164" i="17"/>
  <c r="K164" i="17" s="1"/>
  <c r="Y163" i="17"/>
  <c r="X163" i="17"/>
  <c r="W163" i="17"/>
  <c r="V163" i="17"/>
  <c r="U163" i="17"/>
  <c r="T163" i="17"/>
  <c r="S163" i="17"/>
  <c r="J163" i="17"/>
  <c r="K163" i="17" s="1"/>
  <c r="Y162" i="17"/>
  <c r="X162" i="17"/>
  <c r="W162" i="17"/>
  <c r="V162" i="17"/>
  <c r="U162" i="17"/>
  <c r="T162" i="17"/>
  <c r="S162" i="17"/>
  <c r="J162" i="17"/>
  <c r="K162" i="17" s="1"/>
  <c r="Y161" i="17"/>
  <c r="X161" i="17"/>
  <c r="W161" i="17"/>
  <c r="V161" i="17"/>
  <c r="U161" i="17"/>
  <c r="T161" i="17"/>
  <c r="S161" i="17"/>
  <c r="J161" i="17"/>
  <c r="K161" i="17" s="1"/>
  <c r="Y160" i="17"/>
  <c r="X160" i="17"/>
  <c r="W160" i="17"/>
  <c r="V160" i="17"/>
  <c r="U160" i="17"/>
  <c r="T160" i="17"/>
  <c r="S160" i="17"/>
  <c r="J160" i="17"/>
  <c r="K160" i="17" s="1"/>
  <c r="Y159" i="17"/>
  <c r="X159" i="17"/>
  <c r="W159" i="17"/>
  <c r="V159" i="17"/>
  <c r="U159" i="17"/>
  <c r="T159" i="17"/>
  <c r="S159" i="17"/>
  <c r="J159" i="17"/>
  <c r="K159" i="17" s="1"/>
  <c r="Y158" i="17"/>
  <c r="X158" i="17"/>
  <c r="W158" i="17"/>
  <c r="V158" i="17"/>
  <c r="U158" i="17"/>
  <c r="T158" i="17"/>
  <c r="S158" i="17"/>
  <c r="J158" i="17"/>
  <c r="K158" i="17" s="1"/>
  <c r="Y157" i="17"/>
  <c r="X157" i="17"/>
  <c r="W157" i="17"/>
  <c r="V157" i="17"/>
  <c r="U157" i="17"/>
  <c r="T157" i="17"/>
  <c r="S157" i="17"/>
  <c r="J157" i="17"/>
  <c r="K157" i="17" s="1"/>
  <c r="Y156" i="17"/>
  <c r="X156" i="17"/>
  <c r="W156" i="17"/>
  <c r="V156" i="17"/>
  <c r="U156" i="17"/>
  <c r="T156" i="17"/>
  <c r="S156" i="17"/>
  <c r="J156" i="17"/>
  <c r="K156" i="17" s="1"/>
  <c r="Y155" i="17"/>
  <c r="X155" i="17"/>
  <c r="W155" i="17"/>
  <c r="V155" i="17"/>
  <c r="U155" i="17"/>
  <c r="T155" i="17"/>
  <c r="S155" i="17"/>
  <c r="J155" i="17"/>
  <c r="K155" i="17" s="1"/>
  <c r="Y154" i="17"/>
  <c r="X154" i="17"/>
  <c r="W154" i="17"/>
  <c r="V154" i="17"/>
  <c r="U154" i="17"/>
  <c r="T154" i="17"/>
  <c r="S154" i="17"/>
  <c r="J154" i="17"/>
  <c r="K154" i="17" s="1"/>
  <c r="Y153" i="17"/>
  <c r="X153" i="17"/>
  <c r="W153" i="17"/>
  <c r="V153" i="17"/>
  <c r="U153" i="17"/>
  <c r="T153" i="17"/>
  <c r="S153" i="17"/>
  <c r="J153" i="17"/>
  <c r="K153" i="17" s="1"/>
  <c r="Y152" i="17"/>
  <c r="X152" i="17"/>
  <c r="W152" i="17"/>
  <c r="V152" i="17"/>
  <c r="U152" i="17"/>
  <c r="T152" i="17"/>
  <c r="S152" i="17"/>
  <c r="J152" i="17"/>
  <c r="K152" i="17" s="1"/>
  <c r="Y151" i="17"/>
  <c r="X151" i="17"/>
  <c r="W151" i="17"/>
  <c r="V151" i="17"/>
  <c r="U151" i="17"/>
  <c r="T151" i="17"/>
  <c r="S151" i="17"/>
  <c r="J151" i="17"/>
  <c r="K151" i="17" s="1"/>
  <c r="Y150" i="17"/>
  <c r="X150" i="17"/>
  <c r="W150" i="17"/>
  <c r="V150" i="17"/>
  <c r="U150" i="17"/>
  <c r="T150" i="17"/>
  <c r="S150" i="17"/>
  <c r="J150" i="17"/>
  <c r="K150" i="17" s="1"/>
  <c r="Y149" i="17"/>
  <c r="X149" i="17"/>
  <c r="W149" i="17"/>
  <c r="V149" i="17"/>
  <c r="U149" i="17"/>
  <c r="T149" i="17"/>
  <c r="S149" i="17"/>
  <c r="J149" i="17"/>
  <c r="K149" i="17" s="1"/>
  <c r="Y147" i="17"/>
  <c r="X147" i="17"/>
  <c r="W147" i="17"/>
  <c r="V147" i="17"/>
  <c r="U147" i="17"/>
  <c r="T147" i="17"/>
  <c r="S147" i="17"/>
  <c r="J147" i="17"/>
  <c r="K147" i="17" s="1"/>
  <c r="Y143" i="17"/>
  <c r="X143" i="17"/>
  <c r="W143" i="17"/>
  <c r="V143" i="17"/>
  <c r="U143" i="17"/>
  <c r="T143" i="17"/>
  <c r="S143" i="17"/>
  <c r="J143" i="17"/>
  <c r="K143" i="17" s="1"/>
  <c r="Y141" i="17"/>
  <c r="X141" i="17"/>
  <c r="W141" i="17"/>
  <c r="V141" i="17"/>
  <c r="U141" i="17"/>
  <c r="T141" i="17"/>
  <c r="S141" i="17"/>
  <c r="J141" i="17"/>
  <c r="K141" i="17" s="1"/>
  <c r="Y140" i="17"/>
  <c r="X140" i="17"/>
  <c r="W140" i="17"/>
  <c r="V140" i="17"/>
  <c r="U140" i="17"/>
  <c r="T140" i="17"/>
  <c r="S140" i="17"/>
  <c r="J140" i="17"/>
  <c r="K140" i="17" s="1"/>
  <c r="Y139" i="17"/>
  <c r="X139" i="17"/>
  <c r="W139" i="17"/>
  <c r="V139" i="17"/>
  <c r="U139" i="17"/>
  <c r="T139" i="17"/>
  <c r="S139" i="17"/>
  <c r="J139" i="17"/>
  <c r="K139" i="17" s="1"/>
  <c r="Y138" i="17"/>
  <c r="X138" i="17"/>
  <c r="W138" i="17"/>
  <c r="V138" i="17"/>
  <c r="U138" i="17"/>
  <c r="T138" i="17"/>
  <c r="S138" i="17"/>
  <c r="J138" i="17"/>
  <c r="K138" i="17" s="1"/>
  <c r="Y137" i="17"/>
  <c r="X137" i="17"/>
  <c r="W137" i="17"/>
  <c r="V137" i="17"/>
  <c r="U137" i="17"/>
  <c r="T137" i="17"/>
  <c r="S137" i="17"/>
  <c r="J137" i="17"/>
  <c r="K137" i="17" s="1"/>
  <c r="Y136" i="17"/>
  <c r="X136" i="17"/>
  <c r="W136" i="17"/>
  <c r="V136" i="17"/>
  <c r="U136" i="17"/>
  <c r="T136" i="17"/>
  <c r="S136" i="17"/>
  <c r="J136" i="17"/>
  <c r="K136" i="17" s="1"/>
  <c r="Y135" i="17"/>
  <c r="X135" i="17"/>
  <c r="W135" i="17"/>
  <c r="V135" i="17"/>
  <c r="U135" i="17"/>
  <c r="T135" i="17"/>
  <c r="S135" i="17"/>
  <c r="J135" i="17"/>
  <c r="K135" i="17" s="1"/>
  <c r="Y134" i="17"/>
  <c r="X134" i="17"/>
  <c r="W134" i="17"/>
  <c r="V134" i="17"/>
  <c r="U134" i="17"/>
  <c r="T134" i="17"/>
  <c r="S134" i="17"/>
  <c r="J134" i="17"/>
  <c r="K134" i="17" s="1"/>
  <c r="Y127" i="17"/>
  <c r="X127" i="17"/>
  <c r="W127" i="17"/>
  <c r="V127" i="17"/>
  <c r="U127" i="17"/>
  <c r="T127" i="17"/>
  <c r="S127" i="17"/>
  <c r="J127" i="17"/>
  <c r="K127" i="17" s="1"/>
  <c r="Y126" i="17"/>
  <c r="X126" i="17"/>
  <c r="W126" i="17"/>
  <c r="V126" i="17"/>
  <c r="U126" i="17"/>
  <c r="T126" i="17"/>
  <c r="S126" i="17"/>
  <c r="J126" i="17"/>
  <c r="K126" i="17" s="1"/>
  <c r="Y115" i="17"/>
  <c r="X115" i="17"/>
  <c r="W115" i="17"/>
  <c r="V115" i="17"/>
  <c r="U115" i="17"/>
  <c r="T115" i="17"/>
  <c r="S115" i="17"/>
  <c r="J115" i="17"/>
  <c r="K115" i="17" s="1"/>
  <c r="Y104" i="17"/>
  <c r="X104" i="17"/>
  <c r="W104" i="17"/>
  <c r="V104" i="17"/>
  <c r="U104" i="17"/>
  <c r="T104" i="17"/>
  <c r="S104" i="17"/>
  <c r="J104" i="17"/>
  <c r="K104" i="17" s="1"/>
  <c r="Y103" i="17"/>
  <c r="X103" i="17"/>
  <c r="W103" i="17"/>
  <c r="V103" i="17"/>
  <c r="U103" i="17"/>
  <c r="T103" i="17"/>
  <c r="S103" i="17"/>
  <c r="J103" i="17"/>
  <c r="K103" i="17" s="1"/>
  <c r="Y102" i="17"/>
  <c r="X102" i="17"/>
  <c r="W102" i="17"/>
  <c r="V102" i="17"/>
  <c r="U102" i="17"/>
  <c r="T102" i="17"/>
  <c r="S102" i="17"/>
  <c r="J102" i="17"/>
  <c r="K102" i="17" s="1"/>
  <c r="Y101" i="17"/>
  <c r="X101" i="17"/>
  <c r="W101" i="17"/>
  <c r="V101" i="17"/>
  <c r="U101" i="17"/>
  <c r="T101" i="17"/>
  <c r="S101" i="17"/>
  <c r="J101" i="17"/>
  <c r="K101" i="17" s="1"/>
  <c r="Y100" i="17"/>
  <c r="X100" i="17"/>
  <c r="W100" i="17"/>
  <c r="V100" i="17"/>
  <c r="U100" i="17"/>
  <c r="T100" i="17"/>
  <c r="S100" i="17"/>
  <c r="J100" i="17"/>
  <c r="K100" i="17" s="1"/>
  <c r="Y96" i="17"/>
  <c r="X96" i="17"/>
  <c r="W96" i="17"/>
  <c r="V96" i="17"/>
  <c r="U96" i="17"/>
  <c r="T96" i="17"/>
  <c r="S96" i="17"/>
  <c r="J96" i="17"/>
  <c r="K96" i="17" s="1"/>
  <c r="Y95" i="17"/>
  <c r="X95" i="17"/>
  <c r="W95" i="17"/>
  <c r="V95" i="17"/>
  <c r="U95" i="17"/>
  <c r="T95" i="17"/>
  <c r="S95" i="17"/>
  <c r="J95" i="17"/>
  <c r="K95" i="17" s="1"/>
  <c r="Y94" i="17"/>
  <c r="X94" i="17"/>
  <c r="W94" i="17"/>
  <c r="V94" i="17"/>
  <c r="U94" i="17"/>
  <c r="T94" i="17"/>
  <c r="S94" i="17"/>
  <c r="J94" i="17"/>
  <c r="K94" i="17" s="1"/>
  <c r="Y93" i="17"/>
  <c r="X93" i="17"/>
  <c r="W93" i="17"/>
  <c r="V93" i="17"/>
  <c r="U93" i="17"/>
  <c r="T93" i="17"/>
  <c r="S93" i="17"/>
  <c r="J93" i="17"/>
  <c r="K93" i="17" s="1"/>
  <c r="Y92" i="17"/>
  <c r="X92" i="17"/>
  <c r="W92" i="17"/>
  <c r="V92" i="17"/>
  <c r="U92" i="17"/>
  <c r="T92" i="17"/>
  <c r="S92" i="17"/>
  <c r="J92" i="17"/>
  <c r="K92" i="17" s="1"/>
  <c r="Y91" i="17"/>
  <c r="X91" i="17"/>
  <c r="W91" i="17"/>
  <c r="V91" i="17"/>
  <c r="U91" i="17"/>
  <c r="T91" i="17"/>
  <c r="S91" i="17"/>
  <c r="J91" i="17"/>
  <c r="K91" i="17" s="1"/>
  <c r="Y90" i="17"/>
  <c r="X90" i="17"/>
  <c r="W90" i="17"/>
  <c r="V90" i="17"/>
  <c r="U90" i="17"/>
  <c r="T90" i="17"/>
  <c r="S90" i="17"/>
  <c r="J90" i="17"/>
  <c r="K90" i="17" s="1"/>
  <c r="Y89" i="17"/>
  <c r="X89" i="17"/>
  <c r="W89" i="17"/>
  <c r="V89" i="17"/>
  <c r="U89" i="17"/>
  <c r="T89" i="17"/>
  <c r="S89" i="17"/>
  <c r="J89" i="17"/>
  <c r="K89" i="17" s="1"/>
  <c r="Y88" i="17"/>
  <c r="X88" i="17"/>
  <c r="W88" i="17"/>
  <c r="V88" i="17"/>
  <c r="U88" i="17"/>
  <c r="T88" i="17"/>
  <c r="S88" i="17"/>
  <c r="J88" i="17"/>
  <c r="K88" i="17" s="1"/>
  <c r="Y87" i="17"/>
  <c r="X87" i="17"/>
  <c r="W87" i="17"/>
  <c r="V87" i="17"/>
  <c r="U87" i="17"/>
  <c r="T87" i="17"/>
  <c r="S87" i="17"/>
  <c r="J87" i="17"/>
  <c r="K87" i="17" s="1"/>
  <c r="Y86" i="17"/>
  <c r="X86" i="17"/>
  <c r="W86" i="17"/>
  <c r="V86" i="17"/>
  <c r="U86" i="17"/>
  <c r="T86" i="17"/>
  <c r="S86" i="17"/>
  <c r="J86" i="17"/>
  <c r="K86" i="17" s="1"/>
  <c r="Y85" i="17"/>
  <c r="X85" i="17"/>
  <c r="W85" i="17"/>
  <c r="V85" i="17"/>
  <c r="U85" i="17"/>
  <c r="T85" i="17"/>
  <c r="S85" i="17"/>
  <c r="J85" i="17"/>
  <c r="K85" i="17" s="1"/>
  <c r="Y84" i="17"/>
  <c r="X84" i="17"/>
  <c r="W84" i="17"/>
  <c r="V84" i="17"/>
  <c r="U84" i="17"/>
  <c r="T84" i="17"/>
  <c r="S84" i="17"/>
  <c r="J84" i="17"/>
  <c r="K84" i="17" s="1"/>
  <c r="Y83" i="17"/>
  <c r="X83" i="17"/>
  <c r="W83" i="17"/>
  <c r="V83" i="17"/>
  <c r="U83" i="17"/>
  <c r="T83" i="17"/>
  <c r="S83" i="17"/>
  <c r="J83" i="17"/>
  <c r="K83" i="17" s="1"/>
  <c r="Y82" i="17"/>
  <c r="X82" i="17"/>
  <c r="W82" i="17"/>
  <c r="V82" i="17"/>
  <c r="U82" i="17"/>
  <c r="T82" i="17"/>
  <c r="S82" i="17"/>
  <c r="J82" i="17"/>
  <c r="K82" i="17" s="1"/>
  <c r="Y81" i="17"/>
  <c r="X81" i="17"/>
  <c r="W81" i="17"/>
  <c r="V81" i="17"/>
  <c r="U81" i="17"/>
  <c r="T81" i="17"/>
  <c r="S81" i="17"/>
  <c r="J81" i="17"/>
  <c r="K81" i="17" s="1"/>
  <c r="Y80" i="17"/>
  <c r="X80" i="17"/>
  <c r="W80" i="17"/>
  <c r="V80" i="17"/>
  <c r="U80" i="17"/>
  <c r="T80" i="17"/>
  <c r="S80" i="17"/>
  <c r="J80" i="17"/>
  <c r="K80" i="17" s="1"/>
  <c r="Y79" i="17"/>
  <c r="X79" i="17"/>
  <c r="W79" i="17"/>
  <c r="V79" i="17"/>
  <c r="U79" i="17"/>
  <c r="T79" i="17"/>
  <c r="S79" i="17"/>
  <c r="J79" i="17"/>
  <c r="K79" i="17" s="1"/>
  <c r="Y78" i="17"/>
  <c r="X78" i="17"/>
  <c r="W78" i="17"/>
  <c r="V78" i="17"/>
  <c r="U78" i="17"/>
  <c r="T78" i="17"/>
  <c r="S78" i="17"/>
  <c r="J78" i="17"/>
  <c r="K78" i="17" s="1"/>
  <c r="Y77" i="17"/>
  <c r="X77" i="17"/>
  <c r="W77" i="17"/>
  <c r="V77" i="17"/>
  <c r="U77" i="17"/>
  <c r="T77" i="17"/>
  <c r="S77" i="17"/>
  <c r="J77" i="17"/>
  <c r="K77" i="17" s="1"/>
  <c r="Y76" i="17"/>
  <c r="X76" i="17"/>
  <c r="W76" i="17"/>
  <c r="V76" i="17"/>
  <c r="U76" i="17"/>
  <c r="T76" i="17"/>
  <c r="S76" i="17"/>
  <c r="J76" i="17"/>
  <c r="K76" i="17" s="1"/>
  <c r="Y75" i="17"/>
  <c r="X75" i="17"/>
  <c r="W75" i="17"/>
  <c r="V75" i="17"/>
  <c r="U75" i="17"/>
  <c r="T75" i="17"/>
  <c r="S75" i="17"/>
  <c r="J75" i="17"/>
  <c r="K75" i="17" s="1"/>
  <c r="Y74" i="17"/>
  <c r="X74" i="17"/>
  <c r="W74" i="17"/>
  <c r="V74" i="17"/>
  <c r="U74" i="17"/>
  <c r="T74" i="17"/>
  <c r="S74" i="17"/>
  <c r="J74" i="17"/>
  <c r="K74" i="17" s="1"/>
  <c r="Y73" i="17"/>
  <c r="X73" i="17"/>
  <c r="W73" i="17"/>
  <c r="V73" i="17"/>
  <c r="U73" i="17"/>
  <c r="T73" i="17"/>
  <c r="S73" i="17"/>
  <c r="J73" i="17"/>
  <c r="K73" i="17" s="1"/>
  <c r="Y72" i="17"/>
  <c r="X72" i="17"/>
  <c r="W72" i="17"/>
  <c r="V72" i="17"/>
  <c r="U72" i="17"/>
  <c r="T72" i="17"/>
  <c r="S72" i="17"/>
  <c r="J72" i="17"/>
  <c r="K72" i="17" s="1"/>
  <c r="Y71" i="17"/>
  <c r="X71" i="17"/>
  <c r="W71" i="17"/>
  <c r="V71" i="17"/>
  <c r="U71" i="17"/>
  <c r="T71" i="17"/>
  <c r="S71" i="17"/>
  <c r="J71" i="17"/>
  <c r="K71" i="17" s="1"/>
  <c r="Y70" i="17"/>
  <c r="X70" i="17"/>
  <c r="W70" i="17"/>
  <c r="V70" i="17"/>
  <c r="U70" i="17"/>
  <c r="T70" i="17"/>
  <c r="S70" i="17"/>
  <c r="J70" i="17"/>
  <c r="K70" i="17" s="1"/>
  <c r="Y69" i="17"/>
  <c r="X69" i="17"/>
  <c r="W69" i="17"/>
  <c r="V69" i="17"/>
  <c r="U69" i="17"/>
  <c r="T69" i="17"/>
  <c r="S69" i="17"/>
  <c r="J69" i="17"/>
  <c r="K69" i="17" s="1"/>
  <c r="Y68" i="17"/>
  <c r="X68" i="17"/>
  <c r="W68" i="17"/>
  <c r="V68" i="17"/>
  <c r="U68" i="17"/>
  <c r="T68" i="17"/>
  <c r="S68" i="17"/>
  <c r="J68" i="17"/>
  <c r="K68" i="17" s="1"/>
  <c r="Y67" i="17"/>
  <c r="X67" i="17"/>
  <c r="W67" i="17"/>
  <c r="V67" i="17"/>
  <c r="U67" i="17"/>
  <c r="T67" i="17"/>
  <c r="S67" i="17"/>
  <c r="J67" i="17"/>
  <c r="K67" i="17" s="1"/>
  <c r="Y66" i="17"/>
  <c r="X66" i="17"/>
  <c r="W66" i="17"/>
  <c r="V66" i="17"/>
  <c r="U66" i="17"/>
  <c r="T66" i="17"/>
  <c r="S66" i="17"/>
  <c r="J66" i="17"/>
  <c r="K66" i="17" s="1"/>
  <c r="Y65" i="17"/>
  <c r="X65" i="17"/>
  <c r="W65" i="17"/>
  <c r="V65" i="17"/>
  <c r="U65" i="17"/>
  <c r="T65" i="17"/>
  <c r="S65" i="17"/>
  <c r="J65" i="17"/>
  <c r="K65" i="17" s="1"/>
  <c r="Y64" i="17"/>
  <c r="X64" i="17"/>
  <c r="W64" i="17"/>
  <c r="V64" i="17"/>
  <c r="U64" i="17"/>
  <c r="T64" i="17"/>
  <c r="S64" i="17"/>
  <c r="J64" i="17"/>
  <c r="K64" i="17" s="1"/>
  <c r="Y63" i="17"/>
  <c r="X63" i="17"/>
  <c r="W63" i="17"/>
  <c r="V63" i="17"/>
  <c r="U63" i="17"/>
  <c r="T63" i="17"/>
  <c r="S63" i="17"/>
  <c r="J63" i="17"/>
  <c r="K63" i="17" s="1"/>
  <c r="Y62" i="17"/>
  <c r="X62" i="17"/>
  <c r="W62" i="17"/>
  <c r="V62" i="17"/>
  <c r="U62" i="17"/>
  <c r="T62" i="17"/>
  <c r="S62" i="17"/>
  <c r="J62" i="17"/>
  <c r="K62" i="17" s="1"/>
  <c r="Y61" i="17"/>
  <c r="X61" i="17"/>
  <c r="W61" i="17"/>
  <c r="V61" i="17"/>
  <c r="U61" i="17"/>
  <c r="T61" i="17"/>
  <c r="S61" i="17"/>
  <c r="J61" i="17"/>
  <c r="K61" i="17" s="1"/>
  <c r="Y60" i="17"/>
  <c r="X60" i="17"/>
  <c r="W60" i="17"/>
  <c r="V60" i="17"/>
  <c r="U60" i="17"/>
  <c r="T60" i="17"/>
  <c r="S60" i="17"/>
  <c r="J60" i="17"/>
  <c r="K60" i="17" s="1"/>
  <c r="Y59" i="17"/>
  <c r="X59" i="17"/>
  <c r="W59" i="17"/>
  <c r="V59" i="17"/>
  <c r="U59" i="17"/>
  <c r="T59" i="17"/>
  <c r="S59" i="17"/>
  <c r="J59" i="17"/>
  <c r="K59" i="17" s="1"/>
  <c r="Y58" i="17"/>
  <c r="X58" i="17"/>
  <c r="W58" i="17"/>
  <c r="V58" i="17"/>
  <c r="U58" i="17"/>
  <c r="T58" i="17"/>
  <c r="S58" i="17"/>
  <c r="J58" i="17"/>
  <c r="K58" i="17" s="1"/>
  <c r="Y57" i="17"/>
  <c r="X57" i="17"/>
  <c r="W57" i="17"/>
  <c r="V57" i="17"/>
  <c r="U57" i="17"/>
  <c r="T57" i="17"/>
  <c r="S57" i="17"/>
  <c r="J57" i="17"/>
  <c r="K57" i="17" s="1"/>
  <c r="Y56" i="17"/>
  <c r="X56" i="17"/>
  <c r="W56" i="17"/>
  <c r="V56" i="17"/>
  <c r="U56" i="17"/>
  <c r="T56" i="17"/>
  <c r="S56" i="17"/>
  <c r="J56" i="17"/>
  <c r="K56" i="17" s="1"/>
  <c r="Y55" i="17"/>
  <c r="X55" i="17"/>
  <c r="W55" i="17"/>
  <c r="V55" i="17"/>
  <c r="U55" i="17"/>
  <c r="T55" i="17"/>
  <c r="S55" i="17"/>
  <c r="J55" i="17"/>
  <c r="K55" i="17" s="1"/>
  <c r="Y54" i="17"/>
  <c r="X54" i="17"/>
  <c r="W54" i="17"/>
  <c r="V54" i="17"/>
  <c r="U54" i="17"/>
  <c r="T54" i="17"/>
  <c r="S54" i="17"/>
  <c r="J54" i="17"/>
  <c r="K54" i="17" s="1"/>
  <c r="Y53" i="17"/>
  <c r="X53" i="17"/>
  <c r="W53" i="17"/>
  <c r="V53" i="17"/>
  <c r="U53" i="17"/>
  <c r="T53" i="17"/>
  <c r="S53" i="17"/>
  <c r="J53" i="17"/>
  <c r="K53" i="17" s="1"/>
  <c r="Y52" i="17"/>
  <c r="X52" i="17"/>
  <c r="W52" i="17"/>
  <c r="V52" i="17"/>
  <c r="U52" i="17"/>
  <c r="T52" i="17"/>
  <c r="S52" i="17"/>
  <c r="J52" i="17"/>
  <c r="K52" i="17" s="1"/>
  <c r="Y51" i="17"/>
  <c r="X51" i="17"/>
  <c r="W51" i="17"/>
  <c r="V51" i="17"/>
  <c r="U51" i="17"/>
  <c r="T51" i="17"/>
  <c r="S51" i="17"/>
  <c r="J51" i="17"/>
  <c r="K51" i="17" s="1"/>
  <c r="Y50" i="17"/>
  <c r="X50" i="17"/>
  <c r="W50" i="17"/>
  <c r="V50" i="17"/>
  <c r="U50" i="17"/>
  <c r="T50" i="17"/>
  <c r="S50" i="17"/>
  <c r="J50" i="17"/>
  <c r="K50" i="17" s="1"/>
  <c r="Y49" i="17"/>
  <c r="X49" i="17"/>
  <c r="W49" i="17"/>
  <c r="V49" i="17"/>
  <c r="U49" i="17"/>
  <c r="T49" i="17"/>
  <c r="S49" i="17"/>
  <c r="J49" i="17"/>
  <c r="K49" i="17" s="1"/>
  <c r="Y48" i="17"/>
  <c r="X48" i="17"/>
  <c r="W48" i="17"/>
  <c r="V48" i="17"/>
  <c r="U48" i="17"/>
  <c r="T48" i="17"/>
  <c r="S48" i="17"/>
  <c r="J48" i="17"/>
  <c r="K48" i="17" s="1"/>
  <c r="Y47" i="17"/>
  <c r="X47" i="17"/>
  <c r="W47" i="17"/>
  <c r="V47" i="17"/>
  <c r="U47" i="17"/>
  <c r="T47" i="17"/>
  <c r="S47" i="17"/>
  <c r="J47" i="17"/>
  <c r="K47" i="17" s="1"/>
  <c r="Y46" i="17"/>
  <c r="X46" i="17"/>
  <c r="W46" i="17"/>
  <c r="V46" i="17"/>
  <c r="U46" i="17"/>
  <c r="T46" i="17"/>
  <c r="S46" i="17"/>
  <c r="J46" i="17"/>
  <c r="K46" i="17" s="1"/>
  <c r="Y45" i="17"/>
  <c r="X45" i="17"/>
  <c r="W45" i="17"/>
  <c r="V45" i="17"/>
  <c r="U45" i="17"/>
  <c r="T45" i="17"/>
  <c r="S45" i="17"/>
  <c r="J45" i="17"/>
  <c r="K45" i="17" s="1"/>
  <c r="Y44" i="17"/>
  <c r="X44" i="17"/>
  <c r="W44" i="17"/>
  <c r="V44" i="17"/>
  <c r="U44" i="17"/>
  <c r="T44" i="17"/>
  <c r="S44" i="17"/>
  <c r="J44" i="17"/>
  <c r="K44" i="17" s="1"/>
  <c r="Y43" i="17"/>
  <c r="X43" i="17"/>
  <c r="W43" i="17"/>
  <c r="V43" i="17"/>
  <c r="U43" i="17"/>
  <c r="T43" i="17"/>
  <c r="S43" i="17"/>
  <c r="J43" i="17"/>
  <c r="K43" i="17" s="1"/>
  <c r="Y42" i="17"/>
  <c r="X42" i="17"/>
  <c r="W42" i="17"/>
  <c r="V42" i="17"/>
  <c r="U42" i="17"/>
  <c r="T42" i="17"/>
  <c r="S42" i="17"/>
  <c r="J42" i="17"/>
  <c r="K42" i="17" s="1"/>
  <c r="Y41" i="17"/>
  <c r="X41" i="17"/>
  <c r="W41" i="17"/>
  <c r="V41" i="17"/>
  <c r="U41" i="17"/>
  <c r="T41" i="17"/>
  <c r="S41" i="17"/>
  <c r="J41" i="17"/>
  <c r="K41" i="17" s="1"/>
  <c r="Y122" i="17"/>
  <c r="X122" i="17"/>
  <c r="W122" i="17"/>
  <c r="V122" i="17"/>
  <c r="U122" i="17"/>
  <c r="T122" i="17"/>
  <c r="S122" i="17"/>
  <c r="J122" i="17"/>
  <c r="K122" i="17" s="1"/>
  <c r="Y8" i="17"/>
  <c r="X8" i="17"/>
  <c r="W8" i="17"/>
  <c r="V8" i="17"/>
  <c r="U8" i="17"/>
  <c r="T8" i="17"/>
  <c r="S8" i="17"/>
  <c r="J265" i="17" l="1"/>
  <c r="K7" i="17" s="1"/>
  <c r="X265" i="17"/>
  <c r="T265" i="17"/>
  <c r="U265" i="17"/>
  <c r="Y265" i="17"/>
  <c r="S265" i="17"/>
  <c r="V265" i="17"/>
  <c r="W265" i="17"/>
  <c r="Y8" i="10"/>
  <c r="X8" i="10"/>
  <c r="W8" i="10"/>
  <c r="V8" i="10"/>
  <c r="U8" i="10"/>
  <c r="T8" i="10"/>
  <c r="S8" i="10"/>
</calcChain>
</file>

<file path=xl/sharedStrings.xml><?xml version="1.0" encoding="utf-8"?>
<sst xmlns="http://schemas.openxmlformats.org/spreadsheetml/2006/main" count="6379" uniqueCount="2307">
  <si>
    <t>溫層</t>
    <phoneticPr fontId="12" type="noConversion"/>
  </si>
  <si>
    <t>冷凍</t>
  </si>
  <si>
    <t>金額</t>
    <phoneticPr fontId="12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</si>
  <si>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</si>
  <si>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</si>
  <si>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</si>
  <si>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</si>
  <si>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</si>
  <si>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</si>
  <si>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2" type="noConversion"/>
  </si>
  <si>
    <t>訂單總額</t>
    <phoneticPr fontId="12" type="noConversion"/>
  </si>
  <si>
    <t>料號</t>
    <phoneticPr fontId="2" type="noConversion"/>
  </si>
  <si>
    <t xml:space="preserve">          3、價格請以周報公告為主。</t>
    <phoneticPr fontId="12" type="noConversion"/>
  </si>
  <si>
    <t>2條/包</t>
  </si>
  <si>
    <t>訂購數量</t>
    <phoneticPr fontId="12" type="noConversion"/>
  </si>
  <si>
    <t>(必填)電話:</t>
    <phoneticPr fontId="2" type="noConversion"/>
  </si>
  <si>
    <t>班訂購數量明細(需增加班員數請於本欄內增加)</t>
    <phoneticPr fontId="2" type="noConversion"/>
  </si>
  <si>
    <t>分類</t>
    <phoneticPr fontId="2" type="noConversion"/>
  </si>
  <si>
    <t>葷素</t>
    <phoneticPr fontId="12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</si>
  <si>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</si>
  <si>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</si>
  <si>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</si>
  <si>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</si>
  <si>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</si>
  <si>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</si>
  <si>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</si>
  <si>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</si>
  <si>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</si>
  <si>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</si>
  <si>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</si>
  <si>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</si>
  <si>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</si>
  <si>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</si>
  <si>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</si>
  <si>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</si>
  <si>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</si>
  <si>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</si>
  <si>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</si>
  <si>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</si>
  <si>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</si>
  <si>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</si>
  <si>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</si>
  <si>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</si>
  <si>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</si>
  <si>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</si>
  <si>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</si>
  <si>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</si>
  <si>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</si>
  <si>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</si>
  <si>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</si>
  <si>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</si>
  <si>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</si>
  <si>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</si>
  <si>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</si>
  <si>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</si>
  <si>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</si>
  <si>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</si>
  <si>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</si>
  <si>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</si>
  <si>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</si>
  <si>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</si>
  <si>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</si>
  <si>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</si>
  <si>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</si>
  <si>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</si>
  <si>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</si>
  <si>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</si>
  <si>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</si>
  <si>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細粒紅冰糖---450g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</si>
  <si>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</si>
  <si>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</si>
  <si>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</si>
  <si>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</si>
  <si>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</si>
  <si>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</si>
  <si>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</si>
  <si>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黑豆油膏---420ml</t>
  </si>
  <si>
    <t>480公克</t>
  </si>
  <si>
    <t>黑豆醬油---420ml</t>
  </si>
  <si>
    <t>純糙米米粉---200g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</si>
  <si>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</si>
  <si>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</si>
  <si>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</si>
  <si>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</si>
  <si>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</si>
  <si>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</si>
  <si>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</si>
  <si>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100g/包</t>
  </si>
  <si>
    <t>160公克</t>
  </si>
  <si>
    <t>30公克</t>
  </si>
  <si>
    <t>110公克</t>
  </si>
  <si>
    <t>柴魚片---100g</t>
  </si>
  <si>
    <t>100公克±5公克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</si>
  <si>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</si>
  <si>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</si>
  <si>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</si>
  <si>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</si>
  <si>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</si>
  <si>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</si>
  <si>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</si>
  <si>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</si>
  <si>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</si>
  <si>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</si>
  <si>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</si>
  <si>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</si>
  <si>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</si>
  <si>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</si>
  <si>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臉部保養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</si>
  <si>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</si>
  <si>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</si>
  <si>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</si>
  <si>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</si>
  <si>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</si>
  <si>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</si>
  <si>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</si>
  <si>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</si>
  <si>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</si>
  <si>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</si>
  <si>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</si>
  <si>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</si>
  <si>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</si>
  <si>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</si>
  <si>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牙膏---100g</t>
  </si>
  <si>
    <t>9入</t>
  </si>
  <si>
    <t>牙間刷M---1.2mm/9入</t>
  </si>
  <si>
    <t>衣物清潔</t>
  </si>
  <si>
    <t>綠主張生態洗衣精---1800ml</t>
  </si>
  <si>
    <t>1800ml</t>
  </si>
  <si>
    <t>綠主張生態衣領精480ml</t>
  </si>
  <si>
    <t>480ml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</si>
  <si>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</si>
  <si>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</si>
  <si>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</si>
  <si>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</si>
  <si>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</si>
  <si>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</si>
  <si>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</si>
  <si>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</si>
  <si>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</si>
  <si>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</si>
  <si>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</si>
  <si>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100毫升</t>
  </si>
  <si>
    <t>衣物</t>
  </si>
  <si>
    <t>2件/包</t>
  </si>
  <si>
    <t>女性三角內褲(中腰灰)(L)</t>
  </si>
  <si>
    <t>女性三角內褲(中腰灰)(XXL)</t>
  </si>
  <si>
    <t>日用品</t>
  </si>
  <si>
    <t>3條裝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</si>
  <si>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</si>
  <si>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</si>
  <si>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</si>
  <si>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</si>
  <si>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</si>
  <si>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</si>
  <si>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</si>
  <si>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</si>
  <si>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</si>
  <si>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</si>
  <si>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</si>
  <si>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</si>
  <si>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</si>
  <si>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</si>
  <si>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450公克±3.0%</t>
  </si>
  <si>
    <t>300ml/瓶</t>
  </si>
  <si>
    <t>甘油</t>
  </si>
  <si>
    <t>700公克
(內含固形物450公克)</t>
  </si>
  <si>
    <t>香氛精油</t>
  </si>
  <si>
    <t>芳香精油(尤加利)---10ml</t>
  </si>
  <si>
    <t>芳香精油(茶樹)---10ml</t>
  </si>
  <si>
    <t>10ml</t>
  </si>
  <si>
    <t>野生甘樹子---190g</t>
  </si>
  <si>
    <t>迷你牙線盒---</t>
  </si>
  <si>
    <t>迷你牙線盒 x3、補充線 x2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</si>
  <si>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</si>
  <si>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</si>
  <si>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</si>
  <si>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</si>
  <si>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</si>
  <si>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</si>
  <si>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</si>
  <si>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</si>
  <si>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</si>
  <si>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</si>
  <si>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</si>
  <si>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</si>
  <si>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</si>
  <si>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</si>
  <si>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</si>
  <si>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</si>
  <si>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</si>
  <si>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</si>
  <si>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</si>
  <si>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</si>
  <si>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</si>
  <si>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</si>
  <si>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</si>
  <si>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</si>
  <si>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本土黑豆瓣醬</t>
  </si>
  <si>
    <t>本土黑豆豉</t>
  </si>
  <si>
    <t>迷你牙線盒補充線---5入</t>
  </si>
  <si>
    <t>補充線 x 5個</t>
  </si>
  <si>
    <t>牙間刷3S---0.7mm/9入</t>
  </si>
  <si>
    <t>薄鹽海苔-6入</t>
  </si>
  <si>
    <t>60公克/6包/袋</t>
  </si>
  <si>
    <t>綠主張生態洗衣粉---1800g</t>
  </si>
  <si>
    <t>1.8公斤</t>
  </si>
  <si>
    <t>295ml</t>
  </si>
  <si>
    <t>(必填)社員姓名/編號：</t>
    <phoneticPr fontId="2" type="noConversion"/>
  </si>
  <si>
    <t>豆瓣醬(風味手釀)---165g</t>
  </si>
  <si>
    <t>大紅袍花椒粒</t>
  </si>
  <si>
    <t>120公克</t>
  </si>
  <si>
    <t>20克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</si>
  <si>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</si>
  <si>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</si>
  <si>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</si>
  <si>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</si>
  <si>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</si>
  <si>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</si>
  <si>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</si>
  <si>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</si>
  <si>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</si>
  <si>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</si>
  <si>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</si>
  <si>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</si>
  <si>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</si>
  <si>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</si>
  <si>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</si>
  <si>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</si>
  <si>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</si>
  <si>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</si>
  <si>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</si>
  <si>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</si>
  <si>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</si>
  <si>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</si>
  <si>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</si>
  <si>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</si>
  <si>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</si>
  <si>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</si>
  <si>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</si>
  <si>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</si>
  <si>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</si>
  <si>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</si>
  <si>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</si>
  <si>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</si>
  <si>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</si>
  <si>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</si>
  <si>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</si>
  <si>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</si>
  <si>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</si>
  <si>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</si>
  <si>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</si>
  <si>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</si>
  <si>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</si>
  <si>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</si>
  <si>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</si>
  <si>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</si>
  <si>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</si>
  <si>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</si>
  <si>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</si>
  <si>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</si>
  <si>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</si>
  <si>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</si>
  <si>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</si>
  <si>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</si>
  <si>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</si>
  <si>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</si>
  <si>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</si>
  <si>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</si>
  <si>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</si>
  <si>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</si>
  <si>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</si>
  <si>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</si>
  <si>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</si>
  <si>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</si>
  <si>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</si>
  <si>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</si>
  <si>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</si>
  <si>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</si>
  <si>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</si>
  <si>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</si>
  <si>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</si>
  <si>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優質紅棗---300g</t>
  </si>
  <si>
    <t>黑棗---450g</t>
  </si>
  <si>
    <t>優質枸杞---200g</t>
  </si>
  <si>
    <t>210公克</t>
  </si>
  <si>
    <t>130公克</t>
  </si>
  <si>
    <t>客家榨菜---150g</t>
  </si>
  <si>
    <t>松子---150g</t>
  </si>
  <si>
    <t>腰果---300g</t>
  </si>
  <si>
    <t>220公克/4粒</t>
  </si>
  <si>
    <t>軟足/貝類</t>
  </si>
  <si>
    <t>800公克</t>
  </si>
  <si>
    <t>雞肉</t>
  </si>
  <si>
    <t>雨來菇(環保優)丁采綸-100g/包</t>
  </si>
  <si>
    <t>辣豆瓣醬---165g</t>
  </si>
  <si>
    <t>1050公克(50粒裝)</t>
  </si>
  <si>
    <t>壽司用紫菜</t>
  </si>
  <si>
    <t>6支</t>
  </si>
  <si>
    <t xml:space="preserve"> </t>
    <phoneticPr fontId="12" type="noConversion"/>
  </si>
  <si>
    <t>紫蘇梅---700g</t>
  </si>
  <si>
    <t>純棉圍裙_20週年收藏紀念款(春黛兒)-L/件</t>
  </si>
  <si>
    <t>圍裙1件, 尺寸：L (身長32吋、寬37吋)</t>
  </si>
  <si>
    <t>兒童牙膏---75g</t>
  </si>
  <si>
    <t>350毫升</t>
  </si>
  <si>
    <t>公平貿易黑胡椒粒(馥聚)-50g/瓶</t>
  </si>
  <si>
    <t>新鮮白木耳(環保級)隆谷-200g/包</t>
  </si>
  <si>
    <t>蕈菇類</t>
  </si>
  <si>
    <t>有機薄鹽醬油---210ml</t>
  </si>
  <si>
    <t>甘草片調理包---110g</t>
  </si>
  <si>
    <t>小蘇打粉(三福)-1KG</t>
  </si>
  <si>
    <t>綠藤生物科技股份有限公司(生鮮)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</si>
  <si>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</si>
  <si>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</si>
  <si>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</si>
  <si>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</si>
  <si>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</si>
  <si>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</si>
  <si>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</si>
  <si>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</si>
  <si>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</si>
  <si>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</si>
  <si>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</si>
  <si>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</si>
  <si>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</si>
  <si>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</si>
  <si>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</si>
  <si>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</si>
  <si>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</si>
  <si>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</si>
  <si>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</si>
  <si>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</si>
  <si>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</si>
  <si>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</si>
  <si>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</si>
  <si>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</si>
  <si>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</si>
  <si>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</si>
  <si>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</si>
  <si>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倉豐企業有限公司</t>
  </si>
  <si>
    <t>東承食品有限公司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</si>
  <si>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</si>
  <si>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</si>
  <si>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</si>
  <si>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</si>
  <si>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</si>
  <si>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</si>
  <si>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</si>
  <si>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</si>
  <si>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</si>
  <si>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</si>
  <si>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</si>
  <si>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</si>
  <si>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</si>
  <si>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</si>
  <si>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</si>
  <si>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</si>
  <si>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</si>
  <si>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秀山茶園</t>
  </si>
  <si>
    <t>章富昌食品有限公司</t>
  </si>
  <si>
    <t>餐御宴食品有限公司</t>
  </si>
  <si>
    <t>春一畝商行</t>
  </si>
  <si>
    <t>鴻福食品工廠股份有限公司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</si>
  <si>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</si>
  <si>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</si>
  <si>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</si>
  <si>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</si>
  <si>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</si>
  <si>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</si>
  <si>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</si>
  <si>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</si>
  <si>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東南國際實業有限公司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</si>
  <si>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</si>
  <si>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</si>
  <si>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</si>
  <si>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</si>
  <si>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</si>
  <si>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</si>
  <si>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</si>
  <si>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</si>
  <si>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</si>
  <si>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生產者</t>
    <phoneticPr fontId="12" type="noConversion"/>
  </si>
  <si>
    <t>元榆畜牧場-陳立言</t>
  </si>
  <si>
    <t>保證責任花蓮縣肉品運銷合作社</t>
  </si>
  <si>
    <t>舍利蓮有限公司</t>
  </si>
  <si>
    <t>蔡志強(立川農場股份有限公司)</t>
  </si>
  <si>
    <t>邱經堯</t>
  </si>
  <si>
    <t>湧升海洋股份有限公司</t>
  </si>
  <si>
    <t>明堯冷凍食品股份有限公司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</si>
  <si>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</si>
  <si>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</si>
  <si>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</si>
  <si>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</si>
  <si>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</si>
  <si>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</si>
  <si>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</si>
  <si>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</si>
  <si>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</si>
  <si>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</si>
  <si>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</si>
  <si>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</si>
  <si>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</si>
  <si>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</si>
  <si>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</si>
  <si>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</si>
  <si>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</si>
  <si>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</si>
  <si>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</si>
  <si>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</si>
  <si>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</si>
  <si>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</si>
  <si>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</si>
  <si>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</si>
  <si>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絞肉(粗)(花肉社)---500g</t>
  </si>
  <si>
    <t>仙草甘茶</t>
  </si>
  <si>
    <t>員林食品有限公司</t>
  </si>
  <si>
    <t>240毫升</t>
  </si>
  <si>
    <t xml:space="preserve">          2、請於訂單截止日前Email。收到貨品後， 如有疑問，請於5日內通知社務發展課</t>
    <phoneticPr fontId="12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</si>
  <si>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、請務必填寫份數、配送日期、聯絡電話，以便工作人員處理。</t>
    </r>
    <phoneticPr fontId="12" type="noConversion"/>
  </si>
  <si>
    <t>360毫升</t>
  </si>
  <si>
    <t>玉米豬肉水餃</t>
  </si>
  <si>
    <t>三日苗(環保優)綠藤-50g/盒</t>
  </si>
  <si>
    <t>新鮮香菇(環保級)就是鮮菇-200g/包</t>
  </si>
  <si>
    <t>就是鮮菇有限公司 (生鮮)</t>
  </si>
  <si>
    <t>蘿蔔嬰(環保級)綠藤-160g/盒(一寸鮮)</t>
  </si>
  <si>
    <t>青花椰苗(環保級)綠藤-120g/盒 (一寸鮮)</t>
  </si>
  <si>
    <t>苜蓿芽(環保級)綠藤-160g/盒(一寸鮮)</t>
  </si>
  <si>
    <t>120公克/盒</t>
  </si>
  <si>
    <t>160公克/盒</t>
  </si>
  <si>
    <t>御鑫水產企業有限公司</t>
  </si>
  <si>
    <t>蒟蒻膠凍粉---300g</t>
  </si>
  <si>
    <t>綠主張生態溫和洗衣精(綠宣)-1800ml/瓶</t>
  </si>
  <si>
    <t>綠主張生態溫和洗碗精(綠宣)-480ml/瓶</t>
  </si>
  <si>
    <t>1800毫升</t>
  </si>
  <si>
    <t>480毫升</t>
  </si>
  <si>
    <t>南瓜子---300g</t>
  </si>
  <si>
    <t>核果零食---300g</t>
  </si>
  <si>
    <t xml:space="preserve">          2、請於訂單截止日前傳真。收到貨品後， 如有疑問，請於5日內通知社服課</t>
    <phoneticPr fontId="12" type="noConversion"/>
  </si>
  <si>
    <t>鑫億海產行</t>
  </si>
  <si>
    <t>粉類</t>
  </si>
  <si>
    <t>強韌護色洗髮精(綠藤)-350ml/瓶</t>
  </si>
  <si>
    <t>臉部清潔</t>
  </si>
  <si>
    <t>200毫升/瓶</t>
  </si>
  <si>
    <t>柏香肉品有限公司</t>
  </si>
  <si>
    <t>品   名　　　　　　</t>
    <phoneticPr fontId="2" type="noConversion"/>
  </si>
  <si>
    <t>寶鼎頂級100%純綠豆粉絲(中農)-210g/包</t>
  </si>
  <si>
    <t>中農粉絲有限公司</t>
  </si>
  <si>
    <t>210公克(6入)</t>
  </si>
  <si>
    <t>蝦皮---300g</t>
  </si>
  <si>
    <t>芽苗類</t>
  </si>
  <si>
    <t>原味麵條(麵本家)-450g/包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</si>
  <si>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</si>
  <si>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</si>
  <si>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</si>
  <si>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</si>
  <si>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</si>
  <si>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</si>
  <si>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</si>
  <si>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無添加貢丸</t>
  </si>
  <si>
    <t>1入(牙線長度：12m)</t>
  </si>
  <si>
    <t>超級水磨蓬萊米粉-台梗9號(屏農)-600g/包</t>
  </si>
  <si>
    <t>屏東農產股份有限公司</t>
  </si>
  <si>
    <t>青提子---300g</t>
  </si>
  <si>
    <t>杏鮑菇(環保級)蕈優-300g/盒</t>
  </si>
  <si>
    <t>正原有機國際有限公司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</si>
  <si>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</si>
  <si>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</si>
  <si>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</si>
  <si>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</si>
  <si>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</si>
  <si>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</si>
  <si>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</si>
  <si>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</si>
  <si>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</si>
  <si>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限量新品</t>
  </si>
  <si>
    <t>蜂膠液---30ml</t>
  </si>
  <si>
    <t>30毫升</t>
  </si>
  <si>
    <t>福潤食品股份限公司</t>
  </si>
  <si>
    <t>蔣世明</t>
  </si>
  <si>
    <t>295毫升</t>
  </si>
  <si>
    <t>敏感和諧沐浴露(綠藤)-350ml/瓶</t>
  </si>
  <si>
    <t>活萃洗面乳(綠藤)-100ml/支</t>
  </si>
  <si>
    <t>蔡誌忠(全馨/佳鋐畜牧場)</t>
  </si>
  <si>
    <t>10入</t>
  </si>
  <si>
    <t>Jacksoy濃豆奶330ml</t>
  </si>
  <si>
    <t>正康食品有限公司</t>
  </si>
  <si>
    <t>漢典食品股份有限公司</t>
  </si>
  <si>
    <t>芒果青(情人果乾)---200g</t>
  </si>
  <si>
    <t>喜願白海豚麵粉(喜願)-600公克/包</t>
  </si>
  <si>
    <t>白肉雞雞胸切丁(御正)-280g</t>
  </si>
  <si>
    <t>中農種福園有機經典寬粉(中農)-180g/包</t>
  </si>
  <si>
    <t>中農種福園有機經典冬粉(中農)-180g/包</t>
  </si>
  <si>
    <t>奧納芮有機蘋果汁</t>
  </si>
  <si>
    <t>480公克(160公克×3入)</t>
  </si>
  <si>
    <t>新鮮黑木耳(環保級)彥廷-200g/盒</t>
  </si>
  <si>
    <t>陳鏘謙(生鮮)</t>
  </si>
  <si>
    <t>蜂王乳---100g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</si>
  <si>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</si>
  <si>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</si>
  <si>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</si>
  <si>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</si>
  <si>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</si>
  <si>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</si>
  <si>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</si>
  <si>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台灣米漢堡(素沙茶鮮菇3入)</t>
  </si>
  <si>
    <t>花旗參銀杏茶</t>
  </si>
  <si>
    <t>國產精釀梅子酢</t>
  </si>
  <si>
    <t>芡實---300g</t>
  </si>
  <si>
    <t>當歸調理包---160g</t>
  </si>
  <si>
    <t>善糧動福雞蛋</t>
  </si>
  <si>
    <t>友善放牧雞蛋(北一)(10入)</t>
  </si>
  <si>
    <t>友善動福雞蛋(蔡誌忠)(10入)</t>
  </si>
  <si>
    <t>襪子</t>
  </si>
  <si>
    <t>灰色短筒襪---20~22公分</t>
  </si>
  <si>
    <t>1雙</t>
  </si>
  <si>
    <t>金針菇(環保級)隆谷-200g/包</t>
  </si>
  <si>
    <t>皮蛋-220g/四粒</t>
  </si>
  <si>
    <t>600g</t>
  </si>
  <si>
    <t>蓮子---300g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</si>
  <si>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</si>
  <si>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</si>
  <si>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</si>
  <si>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</si>
  <si>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</si>
  <si>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</si>
  <si>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</si>
  <si>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</si>
  <si>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</si>
  <si>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</si>
  <si>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</si>
  <si>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</si>
  <si>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超級克非爾(倉豐)1g/10包</t>
  </si>
  <si>
    <t>10公克(1公克/包 × 10入)</t>
  </si>
  <si>
    <t>包</t>
  </si>
  <si>
    <t>公館鄉農會</t>
  </si>
  <si>
    <t>葛鬱金粉---300g</t>
  </si>
  <si>
    <t>海苔煎餅</t>
  </si>
  <si>
    <t>黑芝麻五寶沖調粉(無加糖)</t>
  </si>
  <si>
    <t>薌園生技股份有限公司</t>
  </si>
  <si>
    <t>昱倫生物科技股份有限公司</t>
  </si>
  <si>
    <t>范郁卿</t>
  </si>
  <si>
    <t>填妥此單後，附件檔案寄至訂單信箱並收到回覆通知,訂單才算成立,此價格若有誤差，請以訂單截止日的參考單價為主</t>
    <phoneticPr fontId="12" type="noConversion"/>
  </si>
  <si>
    <t>米粉---300g</t>
  </si>
  <si>
    <t>味榮食品工業股份有限公司</t>
  </si>
  <si>
    <t>紅麴醬(粗)---200g</t>
  </si>
  <si>
    <t>牛肉滷味包---2入</t>
  </si>
  <si>
    <t>37.5公克/個；2個/包</t>
  </si>
  <si>
    <t>滷味包---2入</t>
  </si>
  <si>
    <t>桑椹醋(加糖)-即飲式</t>
  </si>
  <si>
    <t>300公克/6入</t>
  </si>
  <si>
    <t>味噌秋刀魚</t>
  </si>
  <si>
    <t>200公克(含固形量150公克)</t>
  </si>
  <si>
    <t>甘露煮秋刀魚</t>
  </si>
  <si>
    <t>潔淨平衡沐浴露(法藍茵)-350ml/瓶</t>
  </si>
  <si>
    <t>法藍茵國際行銷創意有限公司</t>
  </si>
  <si>
    <t>隆昌食品有限公司</t>
  </si>
  <si>
    <t>奶蛋素</t>
  </si>
  <si>
    <t>柳松菇(環保級)隆谷-150g/包</t>
  </si>
  <si>
    <t>150g/包</t>
  </si>
  <si>
    <t>黑胡椒醃豬排</t>
  </si>
  <si>
    <t>台灣牛-牛腱</t>
  </si>
  <si>
    <t>有機棉中毛巾---34*76cm2入</t>
  </si>
  <si>
    <t>240公克(含固形量90公克)</t>
  </si>
  <si>
    <t>樂弟食品有限公司</t>
  </si>
  <si>
    <t>有機棉手巾---23*25cm4入</t>
  </si>
  <si>
    <t>4條/包</t>
  </si>
  <si>
    <t>生乳希臘式濃縮優格</t>
  </si>
  <si>
    <t>奧納芮有機紅葡萄汁</t>
  </si>
  <si>
    <t>陳天印</t>
  </si>
  <si>
    <t>有機棉小方巾---34*38cm4入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</si>
  <si>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</si>
  <si>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</si>
  <si>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</si>
  <si>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</si>
  <si>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</si>
  <si>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</si>
  <si>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</si>
  <si>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</si>
  <si>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歐特有機蔓越莓脆穀片</t>
  </si>
  <si>
    <t>青花芽(環保級)永豐-100g/盒</t>
  </si>
  <si>
    <t>永豐農業有限公司</t>
  </si>
  <si>
    <t>紫高芽(環保級)永豐-100g/盒</t>
  </si>
  <si>
    <t>四合一芽苗(環保級)永豐-120g/盒</t>
  </si>
  <si>
    <t>Jacksoy黑豆奶330ml</t>
  </si>
  <si>
    <t>青葉食品工業股份有限公司</t>
  </si>
  <si>
    <t>雪蓮子麵筋(青葉)-160g</t>
  </si>
  <si>
    <t>滷雪蓮子(青葉)-170g</t>
  </si>
  <si>
    <t>沈福來(五福園農產行)</t>
  </si>
  <si>
    <t>160公克(含固形量100公克)</t>
  </si>
  <si>
    <t>芳香精油(薄荷)---10ml</t>
  </si>
  <si>
    <t>芳香精油(薰衣草)---10ml</t>
  </si>
  <si>
    <t>100公克/盒</t>
  </si>
  <si>
    <t>鮮蔬雞高湯</t>
  </si>
  <si>
    <t>金目鱸魚排(邱經堯)-200g</t>
  </si>
  <si>
    <t>東北角小卷</t>
  </si>
  <si>
    <t>200公克(4入)/盒</t>
  </si>
  <si>
    <t>善糧白肉雞雞腳16支</t>
  </si>
  <si>
    <t>16支</t>
  </si>
  <si>
    <r>
      <t>注意事項：</t>
    </r>
    <r>
      <rPr>
        <b/>
        <sz val="11"/>
        <color indexed="12"/>
        <rFont val="Times New Roman"/>
        <family val="1"/>
      </rPr>
      <t xml:space="preserve"> 1</t>
    </r>
    <r>
      <rPr>
        <b/>
        <sz val="11"/>
        <color indexed="12"/>
        <rFont val="細明體"/>
        <family val="3"/>
        <charset val="136"/>
      </rPr>
      <t>、請務必填寫菜份數、配送日期、聯絡電話，以便工作人員處理。</t>
    </r>
    <phoneticPr fontId="1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</si>
  <si>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</si>
  <si>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訂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購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人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之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金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額</t>
    </r>
    <phoneticPr fontId="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</si>
  <si>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地址</t>
    </r>
    <r>
      <rPr>
        <b/>
        <sz val="11"/>
        <rFont val="Arial"/>
        <family val="2"/>
      </rPr>
      <t>:</t>
    </r>
    <phoneticPr fontId="12" type="noConversion"/>
  </si>
  <si>
    <r>
      <rPr>
        <b/>
        <sz val="11"/>
        <color indexed="12"/>
        <rFont val="細明體"/>
        <family val="3"/>
        <charset val="136"/>
      </rPr>
      <t>參考單價</t>
    </r>
    <r>
      <rPr>
        <b/>
        <sz val="11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</si>
  <si>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1"/>
        <color indexed="8"/>
        <rFont val="細明體"/>
        <family val="3"/>
        <charset val="136"/>
      </rPr>
      <t>規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細明體"/>
        <family val="3"/>
        <charset val="136"/>
      </rPr>
      <t>格</t>
    </r>
    <phoneticPr fontId="2" type="noConversion"/>
  </si>
  <si>
    <r>
      <t>員</t>
    </r>
    <r>
      <rPr>
        <b/>
        <sz val="11"/>
        <color indexed="12"/>
        <rFont val="Times New Roman"/>
        <family val="1"/>
      </rPr>
      <t>1</t>
    </r>
    <phoneticPr fontId="2" type="noConversion"/>
  </si>
  <si>
    <r>
      <t>備</t>
    </r>
    <r>
      <rPr>
        <b/>
        <sz val="11"/>
        <color indexed="12"/>
        <rFont val="Times New Roman"/>
        <family val="1"/>
      </rPr>
      <t xml:space="preserve">    </t>
    </r>
    <r>
      <rPr>
        <b/>
        <sz val="11"/>
        <color indexed="12"/>
        <rFont val="細明體"/>
        <family val="3"/>
        <charset val="136"/>
      </rPr>
      <t>註</t>
    </r>
    <phoneticPr fontId="2" type="noConversion"/>
  </si>
  <si>
    <t>壽司豆皮</t>
  </si>
  <si>
    <t>240g(內含固形物120g)/四角×12片</t>
  </si>
  <si>
    <t>黑羽土雞腿(去骨)</t>
  </si>
  <si>
    <t>白肉雞雞胸絞肉(御正)-280g</t>
  </si>
  <si>
    <t>紅麴醃豬排</t>
  </si>
  <si>
    <t>破布子---375g</t>
  </si>
  <si>
    <t>內容量：375公克，固形量：230公克</t>
  </si>
  <si>
    <t>冷凍白蝦---300g</t>
  </si>
  <si>
    <t>花枝漿</t>
  </si>
  <si>
    <r>
      <rPr>
        <b/>
        <sz val="12"/>
        <rFont val="細明體"/>
        <family val="3"/>
        <charset val="136"/>
      </rPr>
      <t>配送日期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：</t>
    </r>
    <r>
      <rPr>
        <sz val="14"/>
        <rFont val="Times New Roman"/>
        <family val="1"/>
      </rPr>
      <t/>
    </r>
    <phoneticPr fontId="2" type="noConversion"/>
  </si>
  <si>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):</t>
    </r>
    <phoneticPr fontId="12" type="noConversion"/>
  </si>
  <si>
    <t>2 公斤</t>
  </si>
  <si>
    <t>台灣安格斯黑牛-綜合牛肉(燉滷用)</t>
  </si>
  <si>
    <t>海帶芽(若布)---150g</t>
  </si>
  <si>
    <t>船橋貿易有限公司</t>
  </si>
  <si>
    <t>向記食品股份有限公司</t>
  </si>
  <si>
    <t>花枝丸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</si>
  <si>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2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</si>
  <si>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2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</si>
  <si>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</si>
  <si>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</si>
  <si>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</si>
  <si>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</si>
  <si>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</si>
  <si>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</si>
  <si>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有機黑棗乾(去籽)</t>
  </si>
  <si>
    <t>力象股份有限公司</t>
  </si>
  <si>
    <t>陳瓊珠</t>
  </si>
  <si>
    <t>Jacksoy濃豆奶(砂糖無添加)330ml</t>
  </si>
  <si>
    <t>茶樹。薄荷清爽洗髮精(法藍茵)-350ml/瓶</t>
  </si>
  <si>
    <t>岩生築見股份有限公司</t>
  </si>
  <si>
    <t>岩生雪巖-土雞剁塊</t>
  </si>
  <si>
    <t>小里肌(花肉社)---400g</t>
  </si>
  <si>
    <t>本土黑豆漿(無加糖)(名記)-920ml/瓶</t>
  </si>
  <si>
    <t>白肉雞雞柳條(御正)-280g</t>
  </si>
  <si>
    <t>就是鮮菇有限公司</t>
  </si>
  <si>
    <t>750毫升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</si>
  <si>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</si>
  <si>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</si>
  <si>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</si>
  <si>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</si>
  <si>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</si>
  <si>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</si>
  <si>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</si>
  <si>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</si>
  <si>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梅花火鍋片(花肉社)-250g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</si>
  <si>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</si>
  <si>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</si>
  <si>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</si>
  <si>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</si>
  <si>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</si>
  <si>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</si>
  <si>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</si>
  <si>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</si>
  <si>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</si>
  <si>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</si>
  <si>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</si>
  <si>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潤膚油---50ml</t>
  </si>
  <si>
    <t>50ml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</si>
  <si>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</si>
  <si>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</si>
  <si>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</si>
  <si>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</si>
  <si>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</si>
  <si>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檸檬(環保優)陳天印-台斤</t>
  </si>
  <si>
    <t>600g/包</t>
  </si>
  <si>
    <t>2kg</t>
  </si>
  <si>
    <t>冷凍白蝦仁---150g</t>
  </si>
  <si>
    <t>蝦仁起司火鍋料-300g</t>
  </si>
  <si>
    <t>金油鹹鴨蛋</t>
  </si>
  <si>
    <t>莎寶蘿葡萄籽油</t>
  </si>
  <si>
    <t>1公升/瓶</t>
  </si>
  <si>
    <t>辣椒醬---180g</t>
  </si>
  <si>
    <t>鹹菜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</si>
  <si>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</si>
  <si>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</si>
  <si>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</si>
  <si>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</si>
  <si>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</si>
  <si>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</si>
  <si>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</si>
  <si>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</si>
  <si>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善糧白肉雞雞腿-500g</t>
  </si>
  <si>
    <t>200g/包</t>
  </si>
  <si>
    <t>良質米(東里)-3kg/包</t>
  </si>
  <si>
    <t>益全香米(宜蘭)-2kg/包</t>
  </si>
  <si>
    <t>善糧濃縮雞高湯-500ml</t>
  </si>
  <si>
    <t>雪比經典優格</t>
  </si>
  <si>
    <t>喜願全麥粉(喜願)-600g/包</t>
  </si>
  <si>
    <t>在地米辣椒醬(民生)-300ml/瓶</t>
  </si>
  <si>
    <t>吳郭魚下巴---500g</t>
  </si>
  <si>
    <t>高麗菜豬肉水餃</t>
  </si>
  <si>
    <t>益全胚芽米(宜蘭)-2kg/包</t>
  </si>
  <si>
    <t>義大利麵條---500g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</si>
  <si>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</si>
  <si>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</si>
  <si>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</si>
  <si>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</si>
  <si>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</si>
  <si>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</si>
  <si>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</si>
  <si>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</si>
  <si>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</si>
  <si>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</si>
  <si>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</si>
  <si>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</si>
  <si>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</si>
  <si>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</si>
  <si>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</si>
  <si>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</si>
  <si>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</si>
  <si>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</si>
  <si>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</si>
  <si>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</si>
  <si>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</si>
  <si>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安芯食品社會企業有限公司</t>
  </si>
  <si>
    <t>鄰鄉良食股份有限公司</t>
  </si>
  <si>
    <t>KINDest 56%杏仁海鹽黑巧克力</t>
  </si>
  <si>
    <t>吳郭魚片---200g</t>
  </si>
  <si>
    <t>冷凍青花椰菜---250g</t>
  </si>
  <si>
    <t>甜酒釀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</si>
  <si>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</si>
  <si>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</si>
  <si>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</si>
  <si>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</si>
  <si>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</si>
  <si>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</si>
  <si>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冷凍有機三色蔬菜</t>
  </si>
  <si>
    <t>優質小紅莓乾---200g</t>
  </si>
  <si>
    <t>青草茶包---10入/60g</t>
  </si>
  <si>
    <t>60公克(6公克×10小包)</t>
  </si>
  <si>
    <t>善糧白肉雞雞腿剁塊-500g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</si>
  <si>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</si>
  <si>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</si>
  <si>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</si>
  <si>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</si>
  <si>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</si>
  <si>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龍骨(花肉社)---500g</t>
  </si>
  <si>
    <t>台灣牛-牛腩</t>
  </si>
  <si>
    <t>318公克(6入)</t>
  </si>
  <si>
    <t>鱸魚高湯(責生)-500g</t>
  </si>
  <si>
    <t>責生有限公司</t>
  </si>
  <si>
    <t>善糧白肉雞雞翅6支</t>
  </si>
  <si>
    <t>19011110003</t>
  </si>
  <si>
    <t>19010210004</t>
  </si>
  <si>
    <t>19010210005</t>
  </si>
  <si>
    <t>19010610006</t>
  </si>
  <si>
    <t>19010210007</t>
  </si>
  <si>
    <t>19012110004</t>
  </si>
  <si>
    <t>19010710007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</si>
  <si>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</si>
  <si>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</si>
  <si>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</si>
  <si>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</si>
  <si>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</si>
  <si>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</si>
  <si>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</si>
  <si>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</si>
  <si>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</si>
  <si>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</si>
  <si>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</si>
  <si>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</si>
  <si>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</si>
  <si>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</si>
  <si>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</si>
  <si>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</si>
  <si>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</si>
  <si>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</si>
  <si>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</si>
  <si>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</si>
  <si>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</si>
  <si>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</si>
  <si>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</si>
  <si>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</si>
  <si>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</si>
  <si>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</si>
  <si>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</si>
  <si>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</si>
  <si>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</si>
  <si>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</si>
  <si>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</si>
  <si>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</si>
  <si>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</si>
  <si>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</si>
  <si>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</si>
  <si>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</si>
  <si>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</si>
  <si>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</si>
  <si>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</si>
  <si>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</si>
  <si>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</si>
  <si>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</si>
  <si>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</si>
  <si>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</si>
  <si>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</si>
  <si>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</si>
  <si>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</si>
  <si>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</si>
  <si>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</si>
  <si>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</si>
  <si>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</si>
  <si>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</si>
  <si>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</si>
  <si>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</si>
  <si>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</si>
  <si>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</si>
  <si>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</si>
  <si>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</si>
  <si>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</si>
  <si>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</si>
  <si>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</si>
  <si>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</si>
  <si>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</si>
  <si>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</si>
  <si>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</si>
  <si>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</si>
  <si>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</si>
  <si>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01040110026</t>
  </si>
  <si>
    <t>01040310002</t>
  </si>
  <si>
    <t>發芽玄米-1kg/包</t>
  </si>
  <si>
    <t>1kg±2%(500公克x2包)</t>
  </si>
  <si>
    <t>01040310009</t>
  </si>
  <si>
    <t>01040310023</t>
  </si>
  <si>
    <t>01010110007</t>
  </si>
  <si>
    <t>01030110002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</si>
  <si>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</si>
  <si>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</si>
  <si>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</si>
  <si>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</si>
  <si>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</si>
  <si>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</si>
  <si>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</si>
  <si>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05020110004</t>
  </si>
  <si>
    <t>05020110005</t>
  </si>
  <si>
    <t>05020110006</t>
  </si>
  <si>
    <t>05030110001</t>
  </si>
  <si>
    <t>05030110008</t>
  </si>
  <si>
    <t>05030110010</t>
  </si>
  <si>
    <t>05030110013</t>
  </si>
  <si>
    <t>05030110020</t>
  </si>
  <si>
    <t>09010110003</t>
  </si>
  <si>
    <t>15010110006</t>
  </si>
  <si>
    <t>15010110007</t>
  </si>
  <si>
    <t>15010110009</t>
  </si>
  <si>
    <t>17020510002</t>
  </si>
  <si>
    <t>17020610002</t>
  </si>
  <si>
    <t>17020610004</t>
  </si>
  <si>
    <t>17040110009</t>
  </si>
  <si>
    <t>17050110002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</si>
  <si>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</si>
  <si>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</si>
  <si>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</si>
  <si>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</si>
  <si>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</si>
  <si>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</si>
  <si>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</si>
  <si>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</si>
  <si>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</si>
  <si>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</si>
  <si>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</si>
  <si>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</si>
  <si>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</si>
  <si>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</si>
  <si>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</si>
  <si>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</si>
  <si>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</si>
  <si>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</si>
  <si>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</si>
  <si>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</si>
  <si>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</si>
  <si>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</si>
  <si>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</si>
  <si>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</si>
  <si>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</si>
  <si>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</si>
  <si>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</si>
  <si>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</si>
  <si>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</si>
  <si>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</si>
  <si>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</si>
  <si>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</si>
  <si>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</si>
  <si>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</si>
  <si>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</si>
  <si>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</si>
  <si>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09040810005</t>
  </si>
  <si>
    <t>09040810006</t>
  </si>
  <si>
    <t>09040810009</t>
  </si>
  <si>
    <t>09040810010</t>
  </si>
  <si>
    <t>09040810019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</si>
  <si>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</si>
  <si>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</si>
  <si>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</si>
  <si>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</si>
  <si>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</si>
  <si>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</si>
  <si>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</si>
  <si>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</si>
  <si>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</si>
  <si>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</si>
  <si>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</si>
  <si>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</si>
  <si>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</si>
  <si>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</si>
  <si>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</si>
  <si>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15020110005</t>
  </si>
  <si>
    <t>15030210005</t>
  </si>
  <si>
    <t>15030210008</t>
  </si>
  <si>
    <t>10020210001</t>
  </si>
  <si>
    <t>10020210002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</si>
  <si>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</si>
  <si>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</si>
  <si>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</si>
  <si>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</si>
  <si>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</si>
  <si>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</si>
  <si>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</si>
  <si>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</si>
  <si>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</si>
  <si>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</si>
  <si>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</si>
  <si>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</si>
  <si>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</si>
  <si>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</si>
  <si>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</si>
  <si>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</si>
  <si>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</si>
  <si>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</si>
  <si>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</si>
  <si>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</si>
  <si>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</si>
  <si>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16030110001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</si>
  <si>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</si>
  <si>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</si>
  <si>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</si>
  <si>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</si>
  <si>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</si>
  <si>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</si>
  <si>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</si>
  <si>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</si>
  <si>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</si>
  <si>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</si>
  <si>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</si>
  <si>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</si>
  <si>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</si>
  <si>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</si>
  <si>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</si>
  <si>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</si>
  <si>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</si>
  <si>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</si>
  <si>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</si>
  <si>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09010110002</t>
  </si>
  <si>
    <t>16040210007</t>
  </si>
  <si>
    <t>16040210008</t>
  </si>
  <si>
    <t>10010110010</t>
  </si>
  <si>
    <t>10010110011</t>
  </si>
  <si>
    <t>14020110021</t>
  </si>
  <si>
    <t>14020110023</t>
  </si>
  <si>
    <t>14030110001</t>
  </si>
  <si>
    <t>14030110005</t>
  </si>
  <si>
    <t>14030110006</t>
  </si>
  <si>
    <t>14050310007</t>
  </si>
  <si>
    <t>14070110003</t>
  </si>
  <si>
    <t>17050510003</t>
  </si>
  <si>
    <t>14040210004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</si>
  <si>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</si>
  <si>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</si>
  <si>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</si>
  <si>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</si>
  <si>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</si>
  <si>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</si>
  <si>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</si>
  <si>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</si>
  <si>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</si>
  <si>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</si>
  <si>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</si>
  <si>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</si>
  <si>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</si>
  <si>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</si>
  <si>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</si>
  <si>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</si>
  <si>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10010110014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</si>
  <si>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</si>
  <si>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</si>
  <si>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</si>
  <si>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</si>
  <si>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</si>
  <si>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</si>
  <si>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</si>
  <si>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</si>
  <si>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</si>
  <si>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</si>
  <si>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</si>
  <si>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</si>
  <si>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</si>
  <si>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</si>
  <si>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</si>
  <si>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</si>
  <si>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</si>
  <si>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</si>
  <si>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</si>
  <si>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</si>
  <si>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</si>
  <si>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</si>
  <si>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</si>
  <si>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08040110010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</si>
  <si>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</si>
  <si>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</si>
  <si>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</si>
  <si>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</si>
  <si>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</si>
  <si>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</si>
  <si>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</si>
  <si>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</si>
  <si>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</si>
  <si>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</si>
  <si>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</si>
  <si>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</si>
  <si>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</si>
  <si>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</si>
  <si>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</si>
  <si>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</si>
  <si>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</si>
  <si>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</si>
  <si>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12010510005</t>
  </si>
  <si>
    <t>12020310054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</si>
  <si>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</si>
  <si>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</si>
  <si>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</si>
  <si>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</si>
  <si>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</si>
  <si>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</si>
  <si>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</si>
  <si>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</si>
  <si>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</si>
  <si>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</si>
  <si>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</si>
  <si>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</si>
  <si>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</si>
  <si>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</si>
  <si>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12010510002</t>
  </si>
  <si>
    <t>12010510003</t>
  </si>
  <si>
    <t>06050110036</t>
  </si>
  <si>
    <t>06050110041</t>
  </si>
  <si>
    <t>06050110042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</si>
  <si>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</si>
  <si>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</si>
  <si>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</si>
  <si>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</si>
  <si>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</si>
  <si>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</si>
  <si>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</si>
  <si>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06050110076</t>
  </si>
  <si>
    <t>06050110077</t>
  </si>
  <si>
    <t>06050110080</t>
  </si>
  <si>
    <t>06020110023</t>
  </si>
  <si>
    <t>06020110024</t>
  </si>
  <si>
    <t>06020110025</t>
  </si>
  <si>
    <t>06020110028</t>
  </si>
  <si>
    <t>06020110076</t>
  </si>
  <si>
    <t>06010110013</t>
  </si>
  <si>
    <t>06010110014</t>
  </si>
  <si>
    <t>06010110024</t>
  </si>
  <si>
    <t>06030110004</t>
  </si>
  <si>
    <t>06030110005</t>
  </si>
  <si>
    <t>03050110031</t>
  </si>
  <si>
    <t>03050110084</t>
  </si>
  <si>
    <t>03050210093</t>
  </si>
  <si>
    <t>03050110002</t>
  </si>
  <si>
    <t>03020110004</t>
  </si>
  <si>
    <t>03020110005</t>
  </si>
  <si>
    <t>03020310001</t>
  </si>
  <si>
    <t>03030110008</t>
  </si>
  <si>
    <t>03080110010</t>
  </si>
  <si>
    <t>03040210009</t>
  </si>
  <si>
    <t>06050210044</t>
  </si>
  <si>
    <t>03050510022</t>
  </si>
  <si>
    <t>03050410012</t>
  </si>
  <si>
    <t>03050410022</t>
  </si>
  <si>
    <t>03050410027</t>
  </si>
  <si>
    <t>03080210003</t>
  </si>
  <si>
    <t>06020310031</t>
  </si>
  <si>
    <t>17010510002</t>
  </si>
  <si>
    <t>冷凍麵腸</t>
  </si>
  <si>
    <t>興溢興業有限公司</t>
  </si>
  <si>
    <t>600公克±15%</t>
  </si>
  <si>
    <t>17010510009</t>
  </si>
  <si>
    <t>01050310024</t>
  </si>
  <si>
    <t>01050210004</t>
  </si>
  <si>
    <t>01050210007</t>
  </si>
  <si>
    <t>01010310026</t>
  </si>
  <si>
    <t>台灣米漢堡(蕈菇牛肉3入)</t>
  </si>
  <si>
    <t>01010310027</t>
  </si>
  <si>
    <t>06020310036</t>
  </si>
  <si>
    <t>06020210034</t>
  </si>
  <si>
    <t>06020210043</t>
  </si>
  <si>
    <t>15030510002</t>
  </si>
  <si>
    <t>15030510030</t>
  </si>
  <si>
    <t>10010110006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</si>
  <si>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</si>
  <si>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</si>
  <si>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</si>
  <si>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</si>
  <si>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</si>
  <si>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</si>
  <si>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</si>
  <si>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16020112017</t>
  </si>
  <si>
    <t>夏威夷豆(無調味)(寬達)-180g</t>
  </si>
  <si>
    <t>03050110019</t>
  </si>
  <si>
    <t>虱目魚肚---150g</t>
  </si>
  <si>
    <t>01010310023</t>
  </si>
  <si>
    <t>台灣米漢堡(三杯雞3入)</t>
  </si>
  <si>
    <t>06050210049</t>
  </si>
  <si>
    <t>個人湯-老菜脯枸杞雞湯(元榆)-240g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</si>
  <si>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</si>
  <si>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</si>
  <si>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</si>
  <si>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</si>
  <si>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</si>
  <si>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</si>
  <si>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</si>
  <si>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</si>
  <si>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</si>
  <si>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</si>
  <si>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06010110015</t>
  </si>
  <si>
    <t>台灣牛-肉絲</t>
  </si>
  <si>
    <t>15030510007</t>
  </si>
  <si>
    <t>冷凍玉米粒---600g</t>
  </si>
  <si>
    <t>優質冷壓特級初榨橄欖油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</si>
  <si>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</si>
  <si>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</si>
  <si>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</si>
  <si>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</si>
  <si>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</si>
  <si>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</si>
  <si>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</si>
  <si>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</si>
  <si>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</si>
  <si>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</si>
  <si>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01030210005</t>
  </si>
  <si>
    <t>蔥抓餅---675g/5片</t>
  </si>
  <si>
    <t>675公克（5片裝）</t>
  </si>
  <si>
    <t>鑫溶實業股份有限公司</t>
  </si>
  <si>
    <t>03050310002</t>
  </si>
  <si>
    <t>丁香小魚乾---300g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</si>
  <si>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</si>
  <si>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</si>
  <si>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</si>
  <si>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</si>
  <si>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</si>
  <si>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</si>
  <si>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</si>
  <si>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</si>
  <si>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</si>
  <si>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</si>
  <si>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</si>
  <si>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</si>
  <si>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</si>
  <si>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</si>
  <si>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</si>
  <si>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</si>
  <si>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</si>
  <si>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</si>
  <si>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</si>
  <si>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淨重：300公克      / 包冰：額外包冰250公克</t>
  </si>
  <si>
    <t>03020110040</t>
  </si>
  <si>
    <t>鳳尾蝦仁(李富正)-150g</t>
  </si>
  <si>
    <t>03050410016</t>
  </si>
  <si>
    <t>魚豆腐火鍋料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</si>
  <si>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</si>
  <si>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</si>
  <si>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</si>
  <si>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</si>
  <si>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</si>
  <si>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</si>
  <si>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</si>
  <si>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</si>
  <si>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</si>
  <si>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</si>
  <si>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</si>
  <si>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</si>
  <si>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</si>
  <si>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</si>
  <si>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</si>
  <si>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</si>
  <si>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</si>
  <si>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</si>
  <si>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</si>
  <si>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</si>
  <si>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</si>
  <si>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</si>
  <si>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</si>
  <si>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龍眼花蜂蜜---3kg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</si>
  <si>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</si>
  <si>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</si>
  <si>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</si>
  <si>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</si>
  <si>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</si>
  <si>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蘇榮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</si>
  <si>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</si>
  <si>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</si>
  <si>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</si>
  <si>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</si>
  <si>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</si>
  <si>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</si>
  <si>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</si>
  <si>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</si>
  <si>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</si>
  <si>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</si>
  <si>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</si>
  <si>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</si>
  <si>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</si>
  <si>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</si>
  <si>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</si>
  <si>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</si>
  <si>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</si>
  <si>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</si>
  <si>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</si>
  <si>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</si>
  <si>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</si>
  <si>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</si>
  <si>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</si>
  <si>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</si>
  <si>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</si>
  <si>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</si>
  <si>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06020210047</t>
  </si>
  <si>
    <t>古早味雞捲(品川)-240g/包</t>
  </si>
  <si>
    <t>195毫升</t>
  </si>
  <si>
    <t>保健食品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</si>
  <si>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</si>
  <si>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</si>
  <si>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</si>
  <si>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</si>
  <si>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</si>
  <si>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</si>
  <si>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</si>
  <si>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</si>
  <si>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</si>
  <si>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03050110034</t>
  </si>
  <si>
    <t>虱目魚肚---250g/2片</t>
  </si>
  <si>
    <t>250公克(2片)</t>
  </si>
  <si>
    <t>2公斤/包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</si>
  <si>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</si>
  <si>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</si>
  <si>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</si>
  <si>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</si>
  <si>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</si>
  <si>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</si>
  <si>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</si>
  <si>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</si>
  <si>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</si>
  <si>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</si>
  <si>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</si>
  <si>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</si>
  <si>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</si>
  <si>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</si>
  <si>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</si>
  <si>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游原智(松樹門養殖場)</t>
  </si>
  <si>
    <t>03050210022</t>
  </si>
  <si>
    <t>吳郭魚---400g</t>
  </si>
  <si>
    <t>06020310043</t>
  </si>
  <si>
    <t>味噌鹽麴梅花醃肉片(花肉社)-225g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</si>
  <si>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</si>
  <si>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</si>
  <si>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</si>
  <si>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</si>
  <si>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</si>
  <si>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</si>
  <si>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</si>
  <si>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</si>
  <si>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</si>
  <si>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</si>
  <si>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</si>
  <si>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黑金文蛤---600g</t>
  </si>
  <si>
    <t>01040310024</t>
  </si>
  <si>
    <t>糙米(銀川)-2kg/包</t>
  </si>
  <si>
    <t>08020410009</t>
  </si>
  <si>
    <t>環保家事皂---160g</t>
  </si>
  <si>
    <t>生活者工作坊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</si>
  <si>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</si>
  <si>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</si>
  <si>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</si>
  <si>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</si>
  <si>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</si>
  <si>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</si>
  <si>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</si>
  <si>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</si>
  <si>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</si>
  <si>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</si>
  <si>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</si>
  <si>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</si>
  <si>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</si>
  <si>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</si>
  <si>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01050310025</t>
  </si>
  <si>
    <t>手作雙色銀絲卷(福潤) -40g*6入</t>
  </si>
  <si>
    <t>240公克(40gx6入；原味x3入、黑糖x3入)</t>
  </si>
  <si>
    <t>10010210006</t>
  </si>
  <si>
    <t>金盞花萃取 葉黃素膠囊(昱倫)-60粒/瓶</t>
  </si>
  <si>
    <t>再生擦手紙(抽取式)---單包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</si>
  <si>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</si>
  <si>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</si>
  <si>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</si>
  <si>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</si>
  <si>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</si>
  <si>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</si>
  <si>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</si>
  <si>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</si>
  <si>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</si>
  <si>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</si>
  <si>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</si>
  <si>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09040410017</t>
  </si>
  <si>
    <t>燒肉醬---260g</t>
  </si>
  <si>
    <t>260公克</t>
  </si>
  <si>
    <t>09040810020</t>
  </si>
  <si>
    <t>在地米醬油膏(民生)-300ml/瓶</t>
  </si>
  <si>
    <t>10020210003</t>
  </si>
  <si>
    <t>乾燥牛蒡切片---160g</t>
  </si>
  <si>
    <t>10030410001</t>
  </si>
  <si>
    <t>燒酒雞(蝦)燉料---100g</t>
  </si>
  <si>
    <t>10030410002</t>
  </si>
  <si>
    <t>八珍燉料---130g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</si>
  <si>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</si>
  <si>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</si>
  <si>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</si>
  <si>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</si>
  <si>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</si>
  <si>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</si>
  <si>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</si>
  <si>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09040410006</t>
  </si>
  <si>
    <t>清蒸魚醬---110g</t>
  </si>
  <si>
    <t>香蕉(環保優)鍾貴香-500g以上/袋</t>
  </si>
  <si>
    <t>黃芬香海水養殖場</t>
  </si>
  <si>
    <t>17020410006</t>
  </si>
  <si>
    <t>花豆(豪紳)-600g/包</t>
  </si>
  <si>
    <t>09040810008</t>
  </si>
  <si>
    <t>豆麥醬油---500ml</t>
  </si>
  <si>
    <t>15020110035</t>
  </si>
  <si>
    <t>有機乾燥老薑片(安芯)-50G/包</t>
  </si>
  <si>
    <t>14050215036</t>
  </si>
  <si>
    <t>元氣茶【精神】-10入/包</t>
  </si>
  <si>
    <t>集品生物科技有限公司</t>
  </si>
  <si>
    <t>5公克/顆x10顆，50公克/包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</si>
  <si>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</si>
  <si>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</si>
  <si>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</si>
  <si>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</si>
  <si>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</si>
  <si>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</si>
  <si>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</si>
  <si>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06020110026</t>
  </si>
  <si>
    <t>帶皮五花肉片</t>
  </si>
  <si>
    <t>06020110077</t>
  </si>
  <si>
    <t>五花火鍋片(花肉社)-250g</t>
  </si>
  <si>
    <t>06020110078</t>
  </si>
  <si>
    <t>里肌火鍋片(花肉社)-250g</t>
  </si>
  <si>
    <t>元榆企業股份有限公司</t>
  </si>
  <si>
    <t>桑椹原汁(無加糖)---600ml</t>
  </si>
  <si>
    <t>03050210075</t>
  </si>
  <si>
    <t>海水金目鱸魚(張博仁)-400g</t>
  </si>
  <si>
    <t>09040410073</t>
  </si>
  <si>
    <t>鳳梨蜜梅醬(元榆)-200g</t>
  </si>
  <si>
    <t>01030110004</t>
  </si>
  <si>
    <t>全麥麵粉---1kg</t>
  </si>
  <si>
    <t>09040210020</t>
  </si>
  <si>
    <t>公平貿易黑胡椒粒(馥聚)-50g/包</t>
  </si>
  <si>
    <t>01010410029</t>
  </si>
  <si>
    <t>芋頭香菇粥(向記)-230g</t>
  </si>
  <si>
    <t>純棉抹布(3入)---40cm*40cm/</t>
  </si>
  <si>
    <t>中央畜產有限公司</t>
  </si>
  <si>
    <t>06020110064</t>
  </si>
  <si>
    <t>絞肉300g(中央畜牧場)</t>
  </si>
  <si>
    <t>06020110065</t>
  </si>
  <si>
    <t>肉絲300g(中央畜牧場)</t>
  </si>
  <si>
    <t>06020110067</t>
  </si>
  <si>
    <t>松阪肉300g(中央畜牧場)</t>
  </si>
  <si>
    <t>15020112016</t>
  </si>
  <si>
    <t>有機乾姬松茸</t>
  </si>
  <si>
    <t>200公克(含固形量50公克)</t>
  </si>
  <si>
    <t>01040110002</t>
  </si>
  <si>
    <t>花東香米(東里)-3kg/包</t>
  </si>
  <si>
    <t>05030110012</t>
  </si>
  <si>
    <t>義大利螺旋麵---500g</t>
  </si>
  <si>
    <t>10010210005</t>
  </si>
  <si>
    <t>活力B群蔬果粉包(生展生技)-5g*30包/盒</t>
  </si>
  <si>
    <t>生展生物科技股份有限公司</t>
  </si>
  <si>
    <t>5公克/包(30包/盒)</t>
  </si>
  <si>
    <t>09040410044</t>
  </si>
  <si>
    <t>奧納芮有機番茄醬(臺灣可果美)-270g/瓶</t>
  </si>
  <si>
    <t>16040110042</t>
  </si>
  <si>
    <t>本土小麥一口杏仁酥</t>
  </si>
  <si>
    <t>上下游文化工場有限公司</t>
  </si>
  <si>
    <t>06020110003</t>
  </si>
  <si>
    <t>五花肉---600g</t>
  </si>
  <si>
    <t>06020110004</t>
  </si>
  <si>
    <t>肩胛肉---600g</t>
  </si>
  <si>
    <t>06020110006</t>
  </si>
  <si>
    <t>絞肉---300g</t>
  </si>
  <si>
    <t>06020110007</t>
  </si>
  <si>
    <t>豬肉絲---300g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</si>
  <si>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</si>
  <si>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</si>
  <si>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</si>
  <si>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</si>
  <si>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</si>
  <si>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</si>
  <si>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06020110019</t>
  </si>
  <si>
    <t>絞肉(粗粒)300g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</si>
  <si>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</si>
  <si>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</si>
  <si>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</si>
  <si>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</si>
  <si>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</si>
  <si>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</si>
  <si>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</si>
  <si>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</si>
  <si>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03050110109</t>
  </si>
  <si>
    <t>石斑魚丁塊(御鑫)-500g</t>
  </si>
  <si>
    <t>03050210091</t>
  </si>
  <si>
    <t>海水金目鱸魚(張博仁)-300g</t>
  </si>
  <si>
    <t>06020310001</t>
  </si>
  <si>
    <t>小熱狗---300g</t>
  </si>
  <si>
    <t>06010310013</t>
  </si>
  <si>
    <t>台灣安格斯黑牛-牛骨高湯</t>
  </si>
  <si>
    <t>06020210040</t>
  </si>
  <si>
    <t>個人湯-台式四神湯(漢典)-300g</t>
  </si>
  <si>
    <t>淨重：300公克(含固形量90公克)</t>
  </si>
  <si>
    <t>15030510009</t>
  </si>
  <si>
    <t>冷凍三色蔬菜---500g</t>
  </si>
  <si>
    <t>麵包/吐司</t>
  </si>
  <si>
    <t>01040310021</t>
  </si>
  <si>
    <t>有機黑糯米-1kg/包</t>
  </si>
  <si>
    <t>游建富</t>
  </si>
  <si>
    <t>09030110024</t>
  </si>
  <si>
    <t>亞麻仁油</t>
  </si>
  <si>
    <t>細粒籽商行</t>
  </si>
  <si>
    <t>09040410052</t>
  </si>
  <si>
    <t>椰漿-24%(馥聚)-400毫升/罐</t>
  </si>
  <si>
    <t>400毫升</t>
  </si>
  <si>
    <t>10010110007</t>
  </si>
  <si>
    <t>鹽膚木花粉---200g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</si>
  <si>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</si>
  <si>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</si>
  <si>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</si>
  <si>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</si>
  <si>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</si>
  <si>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</si>
  <si>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</si>
  <si>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</si>
  <si>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</si>
  <si>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06020310019</t>
  </si>
  <si>
    <t>貢丸---300g</t>
  </si>
  <si>
    <t>01040110023</t>
  </si>
  <si>
    <t>長秈白米(銀川)-2kg/包</t>
  </si>
  <si>
    <t>09030110031</t>
  </si>
  <si>
    <t>台灣山茶花籽油(苦茶油)(金椿)-300ml/瓶</t>
  </si>
  <si>
    <t>17050510020</t>
  </si>
  <si>
    <t>有機黑芝麻多穀脆片(正原)-300g</t>
  </si>
  <si>
    <t>善糧白肉雞雞胸-400g</t>
  </si>
  <si>
    <t>06050210048</t>
  </si>
  <si>
    <t>個人湯-鳳梨豆醬雞湯(元榆)-240g</t>
  </si>
  <si>
    <t>01040310012</t>
  </si>
  <si>
    <t>免浸泡糙米(蘇榮)-1.5kg/包</t>
  </si>
  <si>
    <t>1.5公斤</t>
  </si>
  <si>
    <t>09030110026</t>
  </si>
  <si>
    <t>紫蘇籽油(金椿)-300ML</t>
  </si>
  <si>
    <t>14040114027</t>
  </si>
  <si>
    <t>有機石榴綜合果汁</t>
  </si>
  <si>
    <t>946毫升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</si>
  <si>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</si>
  <si>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</si>
  <si>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</si>
  <si>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</si>
  <si>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</si>
  <si>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</si>
  <si>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</si>
  <si>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</si>
  <si>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</si>
  <si>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11020210004</t>
  </si>
  <si>
    <t>迷你潛艇堡---6入</t>
  </si>
  <si>
    <t>6個/包  50克/個</t>
  </si>
  <si>
    <t>50公克/盒</t>
  </si>
  <si>
    <t>01040310015</t>
  </si>
  <si>
    <t>黑秈糙米(蘇榮)-1kg/包</t>
  </si>
  <si>
    <t>05030110022</t>
  </si>
  <si>
    <t>原味細麵(麵本家)-450g/包</t>
  </si>
  <si>
    <t>15020110017</t>
  </si>
  <si>
    <t>台灣香菇(小中)---100g</t>
  </si>
  <si>
    <t>青松農場(乾香菇)</t>
  </si>
  <si>
    <t>14050410009</t>
  </si>
  <si>
    <t>高山烏龍冬茶</t>
  </si>
  <si>
    <t>洪啟瑞(新高自然農法茶園)</t>
  </si>
  <si>
    <t>奧納芮有機番茄汁(台灣可果美)-295ml/瓶</t>
  </si>
  <si>
    <t>12020310053</t>
  </si>
  <si>
    <t>女性三角內褲(中腰灰)(M)</t>
  </si>
  <si>
    <t>12020310055</t>
  </si>
  <si>
    <t>女性三角內褲(中腰灰)(XL)</t>
  </si>
  <si>
    <t>06050110035</t>
  </si>
  <si>
    <t>黑羽土雞全隻(公)</t>
  </si>
  <si>
    <t>1900公克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</si>
  <si>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</si>
  <si>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</si>
  <si>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</si>
  <si>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</si>
  <si>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</si>
  <si>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</si>
  <si>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</si>
  <si>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11020110003</t>
  </si>
  <si>
    <t>鄉村全麥吐司</t>
  </si>
  <si>
    <t>11020110007</t>
  </si>
  <si>
    <t>德國黑裸麥吐司---10-11片500g</t>
  </si>
  <si>
    <t>500克/包</t>
  </si>
  <si>
    <t>05010110010</t>
  </si>
  <si>
    <t>有機純米麵條-糙米(銀川)-280g/袋</t>
  </si>
  <si>
    <t>17020712074</t>
  </si>
  <si>
    <t>本土青仁黑豆(喜願)-500g/包</t>
  </si>
  <si>
    <t>17040110021</t>
  </si>
  <si>
    <t>喜願紅薏仁-500g/包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</si>
  <si>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</si>
  <si>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</si>
  <si>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</si>
  <si>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</si>
  <si>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</si>
  <si>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</si>
  <si>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</si>
  <si>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</si>
  <si>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17050510017</t>
  </si>
  <si>
    <t>Jacksoy花生米漿330ml</t>
  </si>
  <si>
    <t>03020310008</t>
  </si>
  <si>
    <t>蝦米-150g</t>
  </si>
  <si>
    <t>昌泰國際貿易股份有限公司</t>
  </si>
  <si>
    <t>01050110015</t>
  </si>
  <si>
    <t>奶皇包</t>
  </si>
  <si>
    <t>300公克（10粒裝）</t>
  </si>
  <si>
    <t>09030110015</t>
  </si>
  <si>
    <t>胡麻油---570ml</t>
  </si>
  <si>
    <t>09030110053</t>
  </si>
  <si>
    <t>紅花大菓苦茶油(金椿)-500ml</t>
  </si>
  <si>
    <t>500ml(460g)±3ml</t>
  </si>
  <si>
    <t>15020112015</t>
  </si>
  <si>
    <t>有機綜合菇</t>
  </si>
  <si>
    <t>15030210003</t>
  </si>
  <si>
    <t>蘿蔔乾(丁狀)---150g</t>
  </si>
  <si>
    <t>張豐益(斗南鎮農會蔬菜產銷班第八班)</t>
  </si>
  <si>
    <t>14040210006</t>
  </si>
  <si>
    <t>桑椹果粒醬---300g</t>
  </si>
  <si>
    <t>14050410001</t>
  </si>
  <si>
    <t>阿里山金萱茶(冬茶)---150g</t>
  </si>
  <si>
    <t>14050410005</t>
  </si>
  <si>
    <t>阿里山烏龍茶(冬茶)---150g</t>
  </si>
  <si>
    <t>03030110025</t>
  </si>
  <si>
    <t>日本生干貝-4S(元家)-1000g</t>
  </si>
  <si>
    <t>15030510028</t>
  </si>
  <si>
    <t>冷凍有機毛豆仁</t>
  </si>
  <si>
    <t>09040710001</t>
  </si>
  <si>
    <t>根源天然珊瑚海鹽---300g</t>
  </si>
  <si>
    <t>李哲男(根源自然生態休閒農場)</t>
  </si>
  <si>
    <t>09040410045</t>
  </si>
  <si>
    <t>丁香干貝醬</t>
  </si>
  <si>
    <t>170公克</t>
  </si>
  <si>
    <t>16020210011</t>
  </si>
  <si>
    <t>薄鹽胡桃(寬達)---200g</t>
  </si>
  <si>
    <t>16010111028</t>
  </si>
  <si>
    <t>紅心芭樂乾(250g)-鈺豐</t>
  </si>
  <si>
    <t>08010210017</t>
  </si>
  <si>
    <t>淳意企業社</t>
  </si>
  <si>
    <t>1個，
尺寸：上長53公分、下長30公分、高32公分、底寬20公分 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</si>
  <si>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</si>
  <si>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</si>
  <si>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</si>
  <si>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</si>
  <si>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</si>
  <si>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</si>
  <si>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15030513069</t>
  </si>
  <si>
    <t>冷凍有機玉米粒</t>
  </si>
  <si>
    <t>05010110012</t>
  </si>
  <si>
    <t>有機純糙米細米粉(樂弟)-200克(4入)/盒</t>
  </si>
  <si>
    <t>15030210024</t>
  </si>
  <si>
    <t>脆花瓜(明德)-170g/瓶</t>
  </si>
  <si>
    <t>170公克(含固形物110公克)</t>
  </si>
  <si>
    <t>16040110019</t>
  </si>
  <si>
    <t>麥香蘇打餅乾</t>
  </si>
  <si>
    <t>06020310038</t>
  </si>
  <si>
    <t>原味純肉鬆</t>
  </si>
  <si>
    <t>15030313032</t>
  </si>
  <si>
    <t>有機玉米粒(青葉)-120g</t>
  </si>
  <si>
    <t>120公克(含固形量70公克)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</si>
  <si>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</si>
  <si>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</si>
  <si>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</si>
  <si>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</si>
  <si>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</si>
  <si>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</si>
  <si>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</si>
  <si>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</si>
  <si>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</si>
  <si>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</si>
  <si>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</si>
  <si>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</si>
  <si>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</si>
  <si>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</si>
  <si>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</si>
  <si>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</si>
  <si>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</si>
  <si>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15020110004</t>
  </si>
  <si>
    <t>炭焙金針---80g</t>
  </si>
  <si>
    <t>花蓮縣達蘭埠文化農業產業推廣協會</t>
  </si>
  <si>
    <t>防蟲用品</t>
  </si>
  <si>
    <t>08080110008</t>
  </si>
  <si>
    <t>樟樹芳香片---140g/8入</t>
  </si>
  <si>
    <t>8片入(140公克±5公克)</t>
  </si>
  <si>
    <t>06020110031</t>
  </si>
  <si>
    <t>豬小排骨(中央畜牧場)</t>
  </si>
  <si>
    <t>06020110033</t>
  </si>
  <si>
    <t>里肌豬排(中央畜牧場)</t>
  </si>
  <si>
    <t>06020110066</t>
  </si>
  <si>
    <t>培根(五花肉片)-300g(中央畜牧場)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</si>
  <si>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</si>
  <si>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</si>
  <si>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</si>
  <si>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</si>
  <si>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</si>
  <si>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</si>
  <si>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</si>
  <si>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</si>
  <si>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</si>
  <si>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</si>
  <si>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</si>
  <si>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</si>
  <si>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</si>
  <si>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</si>
  <si>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</si>
  <si>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</si>
  <si>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</si>
  <si>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</si>
  <si>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</si>
  <si>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</si>
  <si>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</si>
  <si>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</si>
  <si>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</si>
  <si>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</si>
  <si>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</si>
  <si>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</si>
  <si>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</si>
  <si>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</si>
  <si>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</si>
  <si>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</si>
  <si>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</si>
  <si>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</si>
  <si>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</si>
  <si>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</si>
  <si>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</si>
  <si>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17050110004</t>
  </si>
  <si>
    <t>白芝麻粒(熟)</t>
  </si>
  <si>
    <t>09040810004</t>
  </si>
  <si>
    <t>生抽壺底醬油---420ml</t>
  </si>
  <si>
    <t>陳源和醬油廠</t>
  </si>
  <si>
    <t>09040810007</t>
  </si>
  <si>
    <t>豆麥醬油---1600ml</t>
  </si>
  <si>
    <t>1600毫升</t>
  </si>
  <si>
    <t>09040810016</t>
  </si>
  <si>
    <t>本土黑豆醬油</t>
  </si>
  <si>
    <t>09040410043</t>
  </si>
  <si>
    <t>甜辣醬(明德)-220g/瓶</t>
  </si>
  <si>
    <t>16030110003</t>
  </si>
  <si>
    <t>黑芝麻麥芽軟糖---240g</t>
  </si>
  <si>
    <t>14030110002</t>
  </si>
  <si>
    <t>雨林咖啡半水洗曼特寧掛耳包---6包入/60g</t>
  </si>
  <si>
    <t>08080110009</t>
  </si>
  <si>
    <t>香茅油---100ml</t>
  </si>
  <si>
    <t>100cc</t>
  </si>
  <si>
    <t>06050110074</t>
  </si>
  <si>
    <t>白肉雞棒棒腿(御正)-450g</t>
  </si>
  <si>
    <t>450公克//3入</t>
  </si>
  <si>
    <t>06050110093</t>
  </si>
  <si>
    <t>白肉雞帶骨腿排切塊(御正)-300g</t>
  </si>
  <si>
    <t>17010510003</t>
  </si>
  <si>
    <t>生豆包---300g</t>
  </si>
  <si>
    <t>06020210051</t>
  </si>
  <si>
    <t>古早味黑豬肉圓(春水家田)-600g</t>
  </si>
  <si>
    <t>春水家田食品有限公司</t>
  </si>
  <si>
    <t>600公克(150公克X4入)</t>
  </si>
  <si>
    <t>200g</t>
  </si>
  <si>
    <t>06020310039</t>
  </si>
  <si>
    <t>海苔純肉鬆</t>
  </si>
  <si>
    <t>01040110019</t>
  </si>
  <si>
    <t>茉莉香米(東里)-3kg/包</t>
  </si>
  <si>
    <t>01040110025</t>
  </si>
  <si>
    <t>仕安白米-2kg/包</t>
  </si>
  <si>
    <t>有限責任臺南市後壁區仕安社區合作社</t>
  </si>
  <si>
    <t>05010110009</t>
  </si>
  <si>
    <t>有機純米麵條(銀川)-280g/袋</t>
  </si>
  <si>
    <t>16050315040</t>
  </si>
  <si>
    <t>黑糙米花生米香(福瑄)-200g</t>
  </si>
  <si>
    <t>福瑄實業有限公司</t>
  </si>
  <si>
    <t>08040110009</t>
  </si>
  <si>
    <t>牙間刷1S---1.0mm/9入</t>
  </si>
  <si>
    <t>08040110012</t>
  </si>
  <si>
    <t>軟毛牙刷5入</t>
  </si>
  <si>
    <t>5支入</t>
  </si>
  <si>
    <t>奶香鮭魚炊飯(御鑫水產)-250g</t>
  </si>
  <si>
    <t>06020110022</t>
  </si>
  <si>
    <t>肉絲(花肉社)---500g</t>
  </si>
  <si>
    <t>06010110003</t>
  </si>
  <si>
    <t>優質牛肉絲---150g</t>
  </si>
  <si>
    <t>03050210005</t>
  </si>
  <si>
    <t>香魚(松樹門)---600g3~6條</t>
  </si>
  <si>
    <t>600公克(3-6尾/包)</t>
  </si>
  <si>
    <t>06020310034</t>
  </si>
  <si>
    <t>蒜味香腸</t>
  </si>
  <si>
    <t>06020210009</t>
  </si>
  <si>
    <t>黑胡椒鹹豬肉---300g</t>
  </si>
  <si>
    <t>03050510027</t>
  </si>
  <si>
    <t>19010610005</t>
  </si>
  <si>
    <t>苜蓿芽(環保級)百壽-150g/包</t>
  </si>
  <si>
    <t>百壽芽菜農場(呂秀帆)</t>
  </si>
  <si>
    <t>19010710003</t>
  </si>
  <si>
    <t>黃豆芽(環保級)百壽-200g/包</t>
  </si>
  <si>
    <t>19010910004</t>
  </si>
  <si>
    <t>綠豆芽(環保級)百壽-170g/包</t>
  </si>
  <si>
    <t>170g/盒</t>
  </si>
  <si>
    <t>19010510009</t>
  </si>
  <si>
    <t>豌豆苗(環保級)百壽-150g/包</t>
  </si>
  <si>
    <t>18010110014</t>
  </si>
  <si>
    <t>18010110021</t>
  </si>
  <si>
    <t>友善動福雞蛋(萬里)(10入)</t>
  </si>
  <si>
    <t>王林訓</t>
  </si>
  <si>
    <t>01010110006</t>
  </si>
  <si>
    <t>有機在來米粉(粉狀)---600g</t>
  </si>
  <si>
    <t>15020110029</t>
  </si>
  <si>
    <t>有機段木香菇(大菇)---吳霖蘿</t>
  </si>
  <si>
    <t>吳霖蘿(乾貨)</t>
  </si>
  <si>
    <t>01010410001</t>
  </si>
  <si>
    <t>蘿蔔糕---750g</t>
  </si>
  <si>
    <r>
      <rPr>
        <b/>
        <sz val="11"/>
        <color rgb="FFFF0000"/>
        <rFont val="新細明體"/>
        <family val="1"/>
        <charset val="136"/>
      </rPr>
      <t>主婦聯盟生活消費合作社-中區</t>
    </r>
    <r>
      <rPr>
        <b/>
        <sz val="11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2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</si>
  <si>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</si>
  <si>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</si>
  <si>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</si>
  <si>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</si>
  <si>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</si>
  <si>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</si>
  <si>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</si>
  <si>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</si>
  <si>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</si>
  <si>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</si>
  <si>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</si>
  <si>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</si>
  <si>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</si>
  <si>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</si>
  <si>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</si>
  <si>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</si>
  <si>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</si>
  <si>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</si>
  <si>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</si>
  <si>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01050110023</t>
  </si>
  <si>
    <t>鮮肉包</t>
  </si>
  <si>
    <t>400公克(4粒裝)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</si>
  <si>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</si>
  <si>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</si>
  <si>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</si>
  <si>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</si>
  <si>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</si>
  <si>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</si>
  <si>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</si>
  <si>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</si>
  <si>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</si>
  <si>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</si>
  <si>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14050215032</t>
  </si>
  <si>
    <t>14070110010</t>
  </si>
  <si>
    <t>果釀梅醋</t>
  </si>
  <si>
    <t>嘉農酒莊</t>
  </si>
  <si>
    <t>03020110039</t>
  </si>
  <si>
    <t>劍蝦仁150g</t>
  </si>
  <si>
    <t>150公克/盒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</si>
  <si>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</si>
  <si>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</si>
  <si>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</si>
  <si>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</si>
  <si>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</si>
  <si>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</si>
  <si>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06020310040</t>
  </si>
  <si>
    <t>京醬燒肉</t>
  </si>
  <si>
    <t>180公克(含固形量120公克)</t>
  </si>
  <si>
    <t>175公克(35公克*5入)/包</t>
  </si>
  <si>
    <t>17020510003</t>
  </si>
  <si>
    <t>久盛紅豆-600g/包</t>
  </si>
  <si>
    <t>陳安茂</t>
  </si>
  <si>
    <t>600公克±1.5%</t>
  </si>
  <si>
    <t>14050310010</t>
  </si>
  <si>
    <t>有機老茶樹紅茶</t>
  </si>
  <si>
    <t>東邦紅茶股份有限公司</t>
  </si>
  <si>
    <t>14030110015</t>
  </si>
  <si>
    <t>星山極品咖啡豆---227g</t>
  </si>
  <si>
    <t>227公克</t>
  </si>
  <si>
    <t>01050310022</t>
  </si>
  <si>
    <t>手作芋頭饅頭(福潤)-70g*6入</t>
  </si>
  <si>
    <t>420公克/6入/包</t>
  </si>
  <si>
    <t>限量</t>
  </si>
  <si>
    <t>新品</t>
  </si>
  <si>
    <t>10010111021</t>
  </si>
  <si>
    <t>喜願小麥胚芽(焙熟)(喜願)-300g/包</t>
  </si>
  <si>
    <t>17040110022</t>
  </si>
  <si>
    <t>樂亞蜜有機綠豆-450g/包</t>
  </si>
  <si>
    <t>15020110007</t>
  </si>
  <si>
    <t>愛玉子(達邦)---80g</t>
  </si>
  <si>
    <t>14040110011</t>
  </si>
  <si>
    <t>保證責任屏東縣永信蔬果運銷合作社</t>
  </si>
  <si>
    <t xml:space="preserve">300毫升/瓶 </t>
  </si>
  <si>
    <t>14040114015</t>
  </si>
  <si>
    <t>台灣芒果汁</t>
  </si>
  <si>
    <t>參同企業有限公司</t>
  </si>
  <si>
    <t>290毫升</t>
  </si>
  <si>
    <t>06010110028</t>
  </si>
  <si>
    <t>澳洲牛筋</t>
  </si>
  <si>
    <t>03050210017</t>
  </si>
  <si>
    <t>澎湖肉魚---200g</t>
  </si>
  <si>
    <t>06020210002</t>
  </si>
  <si>
    <t>滷豬腱---500g</t>
  </si>
  <si>
    <t>19090620014</t>
  </si>
  <si>
    <t>蒜頭(安A優)李新護-300g/袋</t>
  </si>
  <si>
    <t>李新護</t>
  </si>
  <si>
    <t>盒裝水果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</si>
  <si>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</si>
  <si>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</si>
  <si>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</si>
  <si>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</si>
  <si>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</si>
  <si>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</si>
  <si>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09040210037</t>
  </si>
  <si>
    <t>義大利香料(綠吔)-9g</t>
  </si>
  <si>
    <t>9公克</t>
  </si>
  <si>
    <t>黑羽土雞剁塊(不分公母)</t>
  </si>
  <si>
    <t>05030110016</t>
  </si>
  <si>
    <t>冷凍烏龍麵---800g/4入</t>
  </si>
  <si>
    <t>800公克（4入）</t>
  </si>
  <si>
    <t>06020210052</t>
  </si>
  <si>
    <t>泰味打拋豬(鮮湧)-120g</t>
  </si>
  <si>
    <t>鮮湧企業股份有限公司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</si>
  <si>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</si>
  <si>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</si>
  <si>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</si>
  <si>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</si>
  <si>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</si>
  <si>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</si>
  <si>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</si>
  <si>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</si>
  <si>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03050310009</t>
  </si>
  <si>
    <t>台灣薄鹽鯖魚(明堯)</t>
  </si>
  <si>
    <t>300公克/2片/包</t>
  </si>
  <si>
    <t>阿南達食品行</t>
  </si>
  <si>
    <t>600公克(8粒裝)</t>
  </si>
  <si>
    <t>01050310002</t>
  </si>
  <si>
    <t>雜糧饅頭---8入</t>
  </si>
  <si>
    <t>01050110002</t>
  </si>
  <si>
    <t>芝麻包---8入</t>
  </si>
  <si>
    <t>800公克(8粒裝)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</si>
  <si>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</si>
  <si>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</si>
  <si>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</si>
  <si>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</si>
  <si>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</si>
  <si>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</si>
  <si>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</si>
  <si>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</si>
  <si>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</si>
  <si>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01010410024</t>
  </si>
  <si>
    <t>黑米紅豆粥</t>
  </si>
  <si>
    <t>10010210001</t>
  </si>
  <si>
    <t>鈣鎂D膠囊</t>
  </si>
  <si>
    <t>60粒/瓶</t>
  </si>
  <si>
    <t>03030110026</t>
  </si>
  <si>
    <t>日本生干貝-4S(御鑫)-200g</t>
  </si>
  <si>
    <t>根莖類</t>
  </si>
  <si>
    <t>1526001</t>
  </si>
  <si>
    <t>楊家銘</t>
  </si>
  <si>
    <t>約1斤/包</t>
  </si>
  <si>
    <t>03050310012</t>
  </si>
  <si>
    <t>生態鱸魚精</t>
  </si>
  <si>
    <t>邱家兄弟企業社</t>
  </si>
  <si>
    <t>60毫升/包</t>
  </si>
  <si>
    <t>280g/包</t>
  </si>
  <si>
    <t>500ml</t>
  </si>
  <si>
    <t>蓮藕(農A優)楊家銘-台斤</t>
  </si>
  <si>
    <t>09040210027</t>
  </si>
  <si>
    <t>有機九層塔粉(安芯)-23G/瓶</t>
  </si>
  <si>
    <t>23公克</t>
  </si>
  <si>
    <t>16040210013</t>
  </si>
  <si>
    <t>16040210015</t>
  </si>
  <si>
    <t>14060110008</t>
  </si>
  <si>
    <t>仙草涼露</t>
  </si>
  <si>
    <t>255公克</t>
  </si>
  <si>
    <t>14010111020</t>
  </si>
  <si>
    <t>厚冬瓜糖磚(宝柚食品)-350g</t>
  </si>
  <si>
    <t>宝柚食品有限公司</t>
  </si>
  <si>
    <t>17040110028</t>
  </si>
  <si>
    <t>有機大燕麥片-500g</t>
  </si>
  <si>
    <t>06050110043</t>
  </si>
  <si>
    <t>善糧白肉雞雞腿(去骨)-320g</t>
  </si>
  <si>
    <t>03050110112</t>
  </si>
  <si>
    <t>金目鱸魚切塊(張博仁)-300g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</si>
  <si>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</si>
  <si>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</si>
  <si>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</si>
  <si>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</si>
  <si>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</si>
  <si>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</si>
  <si>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</si>
  <si>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</si>
  <si>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</si>
  <si>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</si>
  <si>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06010110042</t>
  </si>
  <si>
    <t>優質牛腱肉(單塊)(舍利蓮)-500g</t>
  </si>
  <si>
    <t>15030513072</t>
  </si>
  <si>
    <t>有機冷凍鹽味毛豆(看天田)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</si>
  <si>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</si>
  <si>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</si>
  <si>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</si>
  <si>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</si>
  <si>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</si>
  <si>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</si>
  <si>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16040114029</t>
  </si>
  <si>
    <t>元氣綜合糙米果(薌園)-150g</t>
  </si>
  <si>
    <t>06010110025</t>
  </si>
  <si>
    <t>台灣安格斯黑牛-牛肉炒肉片</t>
  </si>
  <si>
    <t>16050210001</t>
  </si>
  <si>
    <t>滷花生---200g</t>
  </si>
  <si>
    <t>19074320001</t>
  </si>
  <si>
    <t>新鮮蓮子-去膜去芯(農A優)楊家銘-250g/包</t>
  </si>
  <si>
    <t>2214032</t>
  </si>
  <si>
    <t>豐水梨(農好優)鍾國順-台斤</t>
  </si>
  <si>
    <t>鍾國順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</si>
  <si>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</si>
  <si>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</si>
  <si>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</si>
  <si>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</si>
  <si>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</si>
  <si>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</si>
  <si>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黃郁翔</t>
  </si>
  <si>
    <t>03050110120</t>
  </si>
  <si>
    <t>海水虱目魚皮(黃郁翔)-250g</t>
  </si>
  <si>
    <t>03050510028</t>
  </si>
  <si>
    <t>泰式檸檬醬佐魚片(鮮湧)-120g</t>
  </si>
  <si>
    <t>2604107</t>
  </si>
  <si>
    <t>紅龍果(環保優)劉荐鴻-台斤</t>
  </si>
  <si>
    <t>劉荐鴻</t>
  </si>
  <si>
    <t>約450g以上/顆</t>
  </si>
  <si>
    <t>吳保諒</t>
  </si>
  <si>
    <t>20081820025</t>
  </si>
  <si>
    <t>台南33號小番茄(安全優)劉翰融-600g/包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</si>
  <si>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</si>
  <si>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</si>
  <si>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</si>
  <si>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</si>
  <si>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</si>
  <si>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</si>
  <si>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</si>
  <si>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</si>
  <si>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</si>
  <si>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</si>
  <si>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</si>
  <si>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</si>
  <si>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</si>
  <si>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</si>
  <si>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</si>
  <si>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</si>
  <si>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</si>
  <si>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</si>
  <si>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</si>
  <si>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</si>
  <si>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</si>
  <si>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</si>
  <si>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</si>
  <si>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</si>
  <si>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</si>
  <si>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</si>
  <si>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</si>
  <si>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</si>
  <si>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</si>
  <si>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</si>
  <si>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</si>
  <si>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</si>
  <si>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</si>
  <si>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09040410036</t>
  </si>
  <si>
    <t>花生醬</t>
  </si>
  <si>
    <t>金弘麻油花生行</t>
  </si>
  <si>
    <t>14010110007</t>
  </si>
  <si>
    <t>酸梅湯包料---150g</t>
  </si>
  <si>
    <t>保溫購物袋(淳意)-(53*30*32)公分/個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</si>
  <si>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</si>
  <si>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</si>
  <si>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</si>
  <si>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</si>
  <si>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</si>
  <si>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</si>
  <si>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</si>
  <si>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</si>
  <si>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</si>
  <si>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</si>
  <si>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</si>
  <si>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</si>
  <si>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</si>
  <si>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100ml (64g)</t>
  </si>
  <si>
    <t>泰式酸甜醬</t>
  </si>
  <si>
    <t>在地米辣椒醬(民生)</t>
  </si>
  <si>
    <t>在地米醬油膏(民生)</t>
  </si>
  <si>
    <t>綠主張本土無糖醬油</t>
  </si>
  <si>
    <t>燒肉醬</t>
  </si>
  <si>
    <t>米粉</t>
    <phoneticPr fontId="72" type="noConversion"/>
  </si>
  <si>
    <t>茉莉香米</t>
  </si>
  <si>
    <t>有機棉中毛巾</t>
  </si>
  <si>
    <t>有機棉小方巾</t>
  </si>
  <si>
    <t>有機棉手巾</t>
  </si>
  <si>
    <t>蜂膠液(限量)</t>
  </si>
  <si>
    <t>胚芽米(東里)</t>
  </si>
  <si>
    <t>170g/瓶</t>
  </si>
  <si>
    <t xml:space="preserve">500g </t>
  </si>
  <si>
    <t>450g</t>
    <phoneticPr fontId="72" type="noConversion"/>
  </si>
  <si>
    <t>60g/6包/袋</t>
  </si>
  <si>
    <t>240g</t>
  </si>
  <si>
    <t>10入/包</t>
  </si>
  <si>
    <t>5入/盒</t>
  </si>
  <si>
    <t>100g</t>
  </si>
  <si>
    <t>460g</t>
  </si>
  <si>
    <t>300ml</t>
  </si>
  <si>
    <t>80g/包</t>
  </si>
  <si>
    <t>500g/盒</t>
  </si>
  <si>
    <t>260g</t>
  </si>
  <si>
    <t>90g/盒</t>
  </si>
  <si>
    <t xml:space="preserve">3kg/包 </t>
  </si>
  <si>
    <t>34*76cm2入</t>
  </si>
  <si>
    <t>34*38cm4入</t>
  </si>
  <si>
    <t>23*25cm4入</t>
  </si>
  <si>
    <t>175g/包</t>
  </si>
  <si>
    <t>30ml</t>
  </si>
  <si>
    <t>230g(含固形量150g)*2</t>
  </si>
  <si>
    <t>200g(含固形量150g)*2</t>
  </si>
  <si>
    <t>160g*6</t>
    <phoneticPr fontId="72" type="noConversion"/>
  </si>
  <si>
    <t>170g*6</t>
    <phoneticPr fontId="72" type="noConversion"/>
  </si>
  <si>
    <t>120g*12</t>
  </si>
  <si>
    <t>300g*6</t>
    <phoneticPr fontId="72" type="noConversion"/>
  </si>
  <si>
    <t>225g/6入*6</t>
  </si>
  <si>
    <t>100g/包 *5</t>
  </si>
  <si>
    <t>150g*3</t>
  </si>
  <si>
    <t>490ml*24</t>
    <phoneticPr fontId="72" type="noConversion"/>
  </si>
  <si>
    <t>330ml*24</t>
  </si>
  <si>
    <t>330ml*6</t>
  </si>
  <si>
    <t>295ml*6</t>
  </si>
  <si>
    <t>300ml*2</t>
  </si>
  <si>
    <t>200ml*2</t>
    <phoneticPr fontId="72" type="noConversion"/>
  </si>
  <si>
    <t>450g/包*4</t>
  </si>
  <si>
    <t>50g/包*5</t>
  </si>
  <si>
    <t>冷藏</t>
    <phoneticPr fontId="12" type="noConversion"/>
  </si>
  <si>
    <t>推廣優惠~9/25</t>
    <phoneticPr fontId="12" type="noConversion"/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</si>
  <si>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</si>
  <si>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</si>
  <si>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72" type="noConversion"/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</si>
  <si>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</si>
  <si>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</si>
  <si>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72" type="noConversion"/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</si>
  <si>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</si>
  <si>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</si>
  <si>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</si>
  <si>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72" type="noConversion"/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</si>
  <si>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72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</si>
  <si>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</si>
  <si>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</si>
  <si>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</si>
  <si>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</si>
  <si>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</si>
  <si>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</si>
  <si>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</si>
  <si>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</si>
  <si>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72" type="noConversion"/>
  </si>
  <si>
    <t>澎湖鮸魚魚排</t>
    <phoneticPr fontId="72" type="noConversion"/>
  </si>
  <si>
    <t>石斑魚輪切</t>
    <phoneticPr fontId="72" type="noConversion"/>
  </si>
  <si>
    <t>經典原味醃漬雞腿排(御正)</t>
    <phoneticPr fontId="72" type="noConversion"/>
  </si>
  <si>
    <t>泰式香茅醃漬雞腿排(御正)</t>
    <phoneticPr fontId="72" type="noConversion"/>
  </si>
  <si>
    <t xml:space="preserve">有機冷凍鹽味毛豆(看天田) </t>
  </si>
  <si>
    <t>羊肩排(紐西蘭)</t>
    <phoneticPr fontId="72" type="noConversion"/>
  </si>
  <si>
    <t>優質牛條肉</t>
    <phoneticPr fontId="72" type="noConversion"/>
  </si>
  <si>
    <t>白肉雞雞胸切丁(御正)</t>
    <phoneticPr fontId="72" type="noConversion"/>
  </si>
  <si>
    <t>白肉雞去骨雞腿(御正)</t>
    <phoneticPr fontId="72" type="noConversion"/>
  </si>
  <si>
    <t>日本生干貝-4S(元家)</t>
    <phoneticPr fontId="72" type="noConversion"/>
  </si>
  <si>
    <t>蒜味香腸</t>
    <phoneticPr fontId="72" type="noConversion"/>
  </si>
  <si>
    <t>野生秋鮭菲力(元家)</t>
    <phoneticPr fontId="72" type="noConversion"/>
  </si>
  <si>
    <t>鮭魚西京漬(御鑫水產)</t>
    <phoneticPr fontId="72" type="noConversion"/>
  </si>
  <si>
    <t>奶香鮭魚炊飯(御鑫水產)</t>
    <phoneticPr fontId="72" type="noConversion"/>
  </si>
  <si>
    <t>優質牛腱切塊(舍利蓮)-300g*2</t>
    <phoneticPr fontId="77" type="noConversion"/>
  </si>
  <si>
    <t>優質牛腱肉(單塊)(舍利蓮)-500g*2</t>
    <phoneticPr fontId="77" type="noConversion"/>
  </si>
  <si>
    <t>推廣優惠</t>
    <phoneticPr fontId="12" type="noConversion"/>
  </si>
  <si>
    <t>660g</t>
  </si>
  <si>
    <t>1900g/包</t>
  </si>
  <si>
    <t>400g</t>
  </si>
  <si>
    <t>500g/包</t>
  </si>
  <si>
    <t>380g/包</t>
  </si>
  <si>
    <t>1000g</t>
  </si>
  <si>
    <t>250g</t>
  </si>
  <si>
    <t>320g</t>
  </si>
  <si>
    <t>300g/10入*2</t>
  </si>
  <si>
    <t>300g*2</t>
    <phoneticPr fontId="12" type="noConversion"/>
  </si>
  <si>
    <t>500g*2</t>
    <phoneticPr fontId="12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</si>
  <si>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72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</si>
  <si>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</si>
  <si>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</si>
  <si>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</si>
  <si>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t>推廣優惠~9/4</t>
    <phoneticPr fontId="12" type="noConversion"/>
  </si>
  <si>
    <t>紅花大菓苦茶油(金椿)</t>
    <phoneticPr fontId="77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</si>
  <si>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</si>
  <si>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歐特有機十穀麥片</t>
    <phoneticPr fontId="77" type="noConversion"/>
  </si>
  <si>
    <t>樂亞蜜有機綠豆</t>
    <phoneticPr fontId="72" type="noConversion"/>
  </si>
  <si>
    <t>黑糙米花生米香(福瑄)</t>
    <phoneticPr fontId="72" type="noConversion"/>
  </si>
  <si>
    <t>薄鹽胡桃(寬達)</t>
    <phoneticPr fontId="72" type="noConversion"/>
  </si>
  <si>
    <t>有機黑棗乾(去籽)</t>
    <phoneticPr fontId="72" type="noConversion"/>
  </si>
  <si>
    <t>薄鹽海苔</t>
    <phoneticPr fontId="72" type="noConversion"/>
  </si>
  <si>
    <t>黑芝麻麥芽軟糖</t>
    <phoneticPr fontId="72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</si>
  <si>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</si>
  <si>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</si>
  <si>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軟毛牙刷</t>
    <phoneticPr fontId="77" type="noConversion"/>
  </si>
  <si>
    <t>牙膏</t>
    <phoneticPr fontId="77" type="noConversion"/>
  </si>
  <si>
    <t>虱目魚丸(無添加磷酸鹽)</t>
    <phoneticPr fontId="77" type="noConversion"/>
  </si>
  <si>
    <t>馬舌鰈(扁鱈)-有肚洞</t>
    <phoneticPr fontId="72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</si>
  <si>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2" type="noConversion"/>
  </si>
  <si>
    <t>560mg/粒，60粒/瓶*3</t>
    <phoneticPr fontId="12" type="noConversion"/>
  </si>
  <si>
    <t>海水金目鱸魚300g</t>
    <phoneticPr fontId="72" type="noConversion"/>
  </si>
  <si>
    <t>海水金目鱸魚排200g</t>
    <phoneticPr fontId="72" type="noConversion"/>
  </si>
  <si>
    <t>760g±7%-6顆/盒</t>
  </si>
  <si>
    <t>友善放牧雞蛋(北一)(不分規)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</si>
  <si>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</si>
  <si>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</si>
  <si>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</si>
  <si>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</si>
  <si>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</si>
  <si>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</si>
  <si>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</si>
  <si>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</si>
  <si>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</si>
  <si>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</si>
  <si>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</si>
  <si>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</si>
  <si>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</si>
  <si>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</si>
  <si>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03080110002</t>
  </si>
  <si>
    <t>野生透抽---600g</t>
  </si>
  <si>
    <t>06020310041</t>
  </si>
  <si>
    <t>台灣黑豬漢堡排(柏香)-240g</t>
  </si>
  <si>
    <t>240公克(80公克/片×3入)</t>
  </si>
  <si>
    <t>03050410032</t>
  </si>
  <si>
    <t>香酥花枝蝦排(品川)-200公克(50g*4)</t>
  </si>
  <si>
    <t>03050310026</t>
  </si>
  <si>
    <t>煙燻野生鮭魚片(喬元手創)-140g</t>
  </si>
  <si>
    <t>喬元手創食品有限公司</t>
  </si>
  <si>
    <t>140公克</t>
  </si>
  <si>
    <t>15030510017</t>
  </si>
  <si>
    <t>冷凍芋頭塊---600g</t>
  </si>
  <si>
    <t>梨</t>
  </si>
  <si>
    <t>20022020225</t>
  </si>
  <si>
    <t>寶島甘露梨22-24兩(安全優)吳保諒-顆</t>
  </si>
  <si>
    <t>22-24兩-顆</t>
  </si>
  <si>
    <t>20060720081</t>
  </si>
  <si>
    <t>金鑽鳳梨M(安全優)陳映延-顆</t>
  </si>
  <si>
    <t>陳映延</t>
  </si>
  <si>
    <t>1101-1300g/顆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</si>
  <si>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</si>
  <si>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</si>
  <si>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</si>
  <si>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</si>
  <si>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</si>
  <si>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</si>
  <si>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</si>
  <si>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</si>
  <si>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</si>
  <si>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</si>
  <si>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</si>
  <si>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10030410006</t>
  </si>
  <si>
    <t>肉骨茶燉料(集昌)-100g/包</t>
  </si>
  <si>
    <t>香檬原汁</t>
  </si>
  <si>
    <t>14050215029</t>
  </si>
  <si>
    <t>玫瑰花茶</t>
  </si>
  <si>
    <t>大花農場楊添得</t>
  </si>
  <si>
    <t>14070110004</t>
  </si>
  <si>
    <t>百香果醋(加糖)-即飲式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</si>
  <si>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</si>
  <si>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</si>
  <si>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</si>
  <si>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</si>
  <si>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不漂白再生抽取衛生紙(130抽)---6包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</si>
  <si>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</si>
  <si>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</si>
  <si>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</si>
  <si>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</si>
  <si>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</si>
  <si>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</si>
  <si>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03050210024</t>
  </si>
  <si>
    <t>金鱒(銀鱸)---300g</t>
  </si>
  <si>
    <t>03050210072</t>
  </si>
  <si>
    <t>金鱒(銀鱸)-400g</t>
  </si>
  <si>
    <t>03050210094</t>
  </si>
  <si>
    <t>抱卵母香魚</t>
  </si>
  <si>
    <t>06020310033</t>
  </si>
  <si>
    <t>原味香腸</t>
  </si>
  <si>
    <t>01030210004</t>
  </si>
  <si>
    <t>麥香餅皮---600g/10片</t>
  </si>
  <si>
    <t>600公克/10片裝</t>
  </si>
  <si>
    <t>06020210001</t>
  </si>
  <si>
    <t>滷肉燥---200g</t>
  </si>
  <si>
    <t>07020410006</t>
  </si>
  <si>
    <t>原味鮮乳冰淇淋(四方)-64g</t>
  </si>
  <si>
    <t>善糧白肉雞雞腳16支*2</t>
    <phoneticPr fontId="12" type="noConversion"/>
  </si>
  <si>
    <t>推廣優惠~10/17</t>
    <phoneticPr fontId="12" type="noConversion"/>
  </si>
  <si>
    <t>19011410007</t>
  </si>
  <si>
    <t>杏鮑菇(環保優)荃賀生技-400g/包</t>
  </si>
  <si>
    <t>荃賀生技農場有限公司</t>
  </si>
  <si>
    <t>20022020085</t>
  </si>
  <si>
    <t>新興梨420g±7%(安全優)孫昌楙-8顆/盒</t>
  </si>
  <si>
    <t>孫昌楙</t>
  </si>
  <si>
    <t>420g±7%/8顆/盒</t>
  </si>
  <si>
    <t>20022020097</t>
  </si>
  <si>
    <t>新興梨360g±7%(安全優)孫昌楙-2顆/袋</t>
  </si>
  <si>
    <t>2顆/袋</t>
  </si>
  <si>
    <t>蘋果</t>
  </si>
  <si>
    <t>2222023</t>
  </si>
  <si>
    <t>秋香蘋果(安全優)林浴沂-台斤</t>
  </si>
  <si>
    <t>林浴沂</t>
  </si>
  <si>
    <t>約600g/袋</t>
  </si>
  <si>
    <t>2225011</t>
  </si>
  <si>
    <t>津輕蘋果(安全優)林士傑-台斤</t>
  </si>
  <si>
    <t>林士傑</t>
  </si>
  <si>
    <t>05030110021</t>
  </si>
  <si>
    <t>原味寬麵(麵本家)-450g/包</t>
  </si>
  <si>
    <t>16040310001</t>
  </si>
  <si>
    <t>虱目魚香絲--50g</t>
  </si>
  <si>
    <t>14010110004</t>
  </si>
  <si>
    <t>乾燥洛神花---75g</t>
  </si>
  <si>
    <t>台東地區農會食品加工廠</t>
  </si>
  <si>
    <r>
      <t>原味寬麵(麵本家)</t>
    </r>
    <r>
      <rPr>
        <sz val="14"/>
        <color rgb="FFFF0000"/>
        <rFont val="微軟正黑體"/>
        <family val="2"/>
        <charset val="136"/>
      </rPr>
      <t>*4</t>
    </r>
    <phoneticPr fontId="12" type="noConversion"/>
  </si>
  <si>
    <t>06020310044</t>
  </si>
  <si>
    <t>味噌鹽麴五花醃肉片(花肉社)-225g</t>
  </si>
  <si>
    <t>03030110019</t>
  </si>
  <si>
    <t>冷凍牡蠣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</si>
  <si>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</si>
  <si>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t>200g/包*2</t>
  </si>
  <si>
    <t>配送日期：2026.08.27(四)~2026.09.03(四)</t>
    <phoneticPr fontId="2" type="noConversion"/>
  </si>
  <si>
    <t>更新日期8/21</t>
    <phoneticPr fontId="2" type="noConversion"/>
  </si>
  <si>
    <t>新品上架</t>
    <phoneticPr fontId="12" type="noConversion"/>
  </si>
  <si>
    <t>新品上架</t>
    <phoneticPr fontId="12" type="noConversion"/>
  </si>
  <si>
    <t>400g/包</t>
  </si>
  <si>
    <t>酪梨</t>
  </si>
  <si>
    <t>2618069</t>
  </si>
  <si>
    <t>酪梨轉色(安全優)羅吉淼-台斤</t>
  </si>
  <si>
    <t>羅吉淼</t>
  </si>
  <si>
    <t>百香果</t>
  </si>
  <si>
    <t>2904061</t>
  </si>
  <si>
    <t>藍星百香果(農好優)羅吉淼-台斤</t>
  </si>
  <si>
    <t>20022020241</t>
  </si>
  <si>
    <t>團圓萊(安全優)吳保諒-1顆/盒</t>
  </si>
  <si>
    <t>44兩以上/1顆/盒</t>
  </si>
  <si>
    <t>01040110031</t>
  </si>
  <si>
    <t>瑩雪香米(宜蘭)-2kg/包</t>
  </si>
  <si>
    <t>15030310005</t>
  </si>
  <si>
    <t>去殼綠竹筍(嘉鹿)-300g/包</t>
  </si>
  <si>
    <t>16040110013</t>
  </si>
  <si>
    <t>稻鴨米餅---25小包入</t>
  </si>
  <si>
    <t>上誼興業有限公司</t>
  </si>
  <si>
    <t>75公克(25小包入)</t>
  </si>
  <si>
    <t>16040114032</t>
  </si>
  <si>
    <t>紅藜穀物棒(德朱利斯)-14公克*12支</t>
  </si>
  <si>
    <t>德朱利斯國際食品有限公司</t>
  </si>
  <si>
    <t>168公克(14公克*12支)/盒</t>
  </si>
  <si>
    <t>16050315039</t>
  </si>
  <si>
    <t>古早味花生糖</t>
  </si>
  <si>
    <t>300公克/罐</t>
  </si>
  <si>
    <t>黃梅吸凍(豐喜)-220g*12</t>
    <phoneticPr fontId="12" type="noConversion"/>
  </si>
  <si>
    <t>紫蘇梅果凍(豐喜)-130g*12</t>
    <phoneticPr fontId="12" type="noConversion"/>
  </si>
  <si>
    <t>愛玉果凍-柑橘口味(豐喜)-130公克/杯*12</t>
    <phoneticPr fontId="12" type="noConversion"/>
  </si>
  <si>
    <t>愛玉果凍-百香果椰果口味(豐喜)-130公克/杯*12</t>
    <phoneticPr fontId="12" type="noConversion"/>
  </si>
  <si>
    <t>黑麥汁---330ml*6</t>
    <phoneticPr fontId="12" type="noConversion"/>
  </si>
  <si>
    <t>胡蘿蔔綜合蔬果汁-195cc*6</t>
    <phoneticPr fontId="12" type="noConversion"/>
  </si>
  <si>
    <t>乳清氣泡飲料---250ml*6</t>
    <phoneticPr fontId="12" type="noConversion"/>
  </si>
  <si>
    <t xml:space="preserve">不漂白抽取衛生紙(指送)---48包8袋(最低訂購量2箱:可不同品項)
</t>
    <phoneticPr fontId="12" type="noConversion"/>
  </si>
  <si>
    <t xml:space="preserve">不漂白捲筒衛生紙(指送)---72捲12袋(最低訂購量2箱:可不同品項)
</t>
    <phoneticPr fontId="12" type="noConversion"/>
  </si>
  <si>
    <t xml:space="preserve">再生衛生紙便利包(指送)---60包6袋(最低訂購量2箱:可不同品項)
</t>
    <phoneticPr fontId="12" type="noConversion"/>
  </si>
  <si>
    <t xml:space="preserve">再生擦手紙(指送)---20包(最低訂購量2箱:可不同品項)
</t>
    <phoneticPr fontId="12" type="noConversion"/>
  </si>
  <si>
    <t>06020110053</t>
  </si>
  <si>
    <t>霜降豬肉-僧帽肌(中央畜牧場)-300g</t>
  </si>
  <si>
    <t>06010110016</t>
  </si>
  <si>
    <t>台灣牛-半筋半肉火鍋片</t>
  </si>
  <si>
    <t>06010110019</t>
  </si>
  <si>
    <t>台灣牛－絞肉</t>
  </si>
  <si>
    <t>03050110072</t>
  </si>
  <si>
    <t>海水虱目魚肚(台南)-180g</t>
  </si>
  <si>
    <t>03020140017</t>
  </si>
  <si>
    <t>海水白蝦仁</t>
  </si>
  <si>
    <t>06020310046</t>
  </si>
  <si>
    <t>香菇黑豬鮮肉丸(柏香)-180g</t>
  </si>
  <si>
    <t>18020110004</t>
  </si>
  <si>
    <t>鹹蛋黃(浤良)</t>
  </si>
  <si>
    <t>240公克/20粒</t>
  </si>
  <si>
    <t>05030110015</t>
  </si>
  <si>
    <t>雞蛋麵---480g/4球</t>
  </si>
  <si>
    <t>01050210008</t>
  </si>
  <si>
    <t>鮮肉餛飩---350g/30入</t>
  </si>
  <si>
    <t>350公克 (30粒裝)</t>
  </si>
  <si>
    <t>180g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</si>
</sst>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10404]&quot;$&quot;#,##0;\(&quot;NT$&quot;#,##0\)"/>
    <numFmt numFmtId="177" formatCode="0&quot;g&quot;"/>
  </numFmts>
  <fonts count="7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sz val="12"/>
      <color indexed="14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2"/>
      <color indexed="2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FF"/>
      <name val="微軟正黑體"/>
      <family val="2"/>
      <charset val="136"/>
    </font>
    <font>
      <b/>
      <sz val="11"/>
      <color theme="1" tint="0.14999847407452621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1"/>
      <color indexed="12"/>
      <name val="細明體"/>
      <family val="3"/>
      <charset val="136"/>
    </font>
    <font>
      <b/>
      <sz val="11"/>
      <color indexed="12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0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細明體"/>
      <family val="3"/>
      <charset val="136"/>
    </font>
    <font>
      <sz val="11"/>
      <color indexed="17"/>
      <name val="Times New Roman"/>
      <family val="1"/>
    </font>
    <font>
      <b/>
      <sz val="11"/>
      <name val="新細明體"/>
      <family val="1"/>
      <charset val="136"/>
    </font>
    <font>
      <b/>
      <sz val="11"/>
      <name val="Arial"/>
      <family val="2"/>
    </font>
    <font>
      <b/>
      <sz val="11"/>
      <name val="細明體"/>
      <family val="3"/>
      <charset val="136"/>
    </font>
    <font>
      <b/>
      <sz val="11"/>
      <name val="Times New Roman"/>
      <family val="1"/>
    </font>
    <font>
      <sz val="11"/>
      <color indexed="12"/>
      <name val="細明體"/>
      <family val="3"/>
      <charset val="136"/>
    </font>
    <font>
      <b/>
      <sz val="11"/>
      <color indexed="12"/>
      <name val="Arial"/>
      <family val="2"/>
    </font>
    <font>
      <b/>
      <sz val="11"/>
      <color indexed="12"/>
      <name val="微軟正黑體"/>
      <family val="2"/>
      <charset val="136"/>
    </font>
    <font>
      <b/>
      <sz val="11"/>
      <color indexed="8"/>
      <name val="Times New Roman"/>
      <family val="1"/>
    </font>
    <font>
      <b/>
      <sz val="11"/>
      <color indexed="8"/>
      <name val="細明體"/>
      <family val="3"/>
      <charset val="136"/>
    </font>
    <font>
      <b/>
      <sz val="11"/>
      <color indexed="17"/>
      <name val="Times New Roman"/>
      <family val="1"/>
    </font>
    <font>
      <b/>
      <sz val="11"/>
      <color rgb="FF008000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name val="微軟正黑體"/>
      <family val="2"/>
      <charset val="136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sz val="14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" fillId="0" borderId="0">
      <alignment vertical="center"/>
    </xf>
    <xf numFmtId="0" fontId="49" fillId="0" borderId="0"/>
    <xf numFmtId="0" fontId="74" fillId="0" borderId="0">
      <alignment vertical="center"/>
    </xf>
  </cellStyleXfs>
  <cellXfs count="188">
    <xf numFmtId="0" fontId="0" fillId="0" borderId="0" xfId="0"/>
    <xf numFmtId="0" fontId="8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1" fillId="6" borderId="0" xfId="1" applyFont="1" applyFill="1" applyAlignment="1">
      <alignment horizontal="left" vertical="center" shrinkToFit="1"/>
    </xf>
    <xf numFmtId="0" fontId="23" fillId="0" borderId="1" xfId="0" applyFont="1" applyBorder="1" applyAlignment="1">
      <alignment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27" fillId="2" borderId="10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30" fillId="6" borderId="1" xfId="0" applyFont="1" applyFill="1" applyBorder="1" applyAlignment="1">
      <alignment horizontal="right" vertical="center" shrinkToFit="1"/>
    </xf>
    <xf numFmtId="0" fontId="30" fillId="0" borderId="1" xfId="0" applyFont="1" applyBorder="1" applyAlignment="1">
      <alignment horizontal="right" vertical="center" shrinkToFit="1"/>
    </xf>
    <xf numFmtId="0" fontId="34" fillId="0" borderId="1" xfId="0" applyFont="1" applyBorder="1" applyAlignment="1">
      <alignment vertical="center" shrinkToFit="1"/>
    </xf>
    <xf numFmtId="0" fontId="26" fillId="5" borderId="1" xfId="0" applyFont="1" applyFill="1" applyBorder="1" applyAlignment="1">
      <alignment vertical="center" shrinkToFit="1"/>
    </xf>
    <xf numFmtId="0" fontId="31" fillId="5" borderId="1" xfId="0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3" fillId="4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shrinkToFit="1"/>
    </xf>
    <xf numFmtId="0" fontId="3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vertical="center" shrinkToFit="1"/>
    </xf>
    <xf numFmtId="0" fontId="47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 shrinkToFit="1"/>
    </xf>
    <xf numFmtId="49" fontId="50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shrinkToFit="1"/>
    </xf>
    <xf numFmtId="49" fontId="44" fillId="4" borderId="1" xfId="0" applyNumberFormat="1" applyFont="1" applyFill="1" applyBorder="1" applyAlignment="1">
      <alignment horizontal="left" vertical="center"/>
    </xf>
    <xf numFmtId="0" fontId="49" fillId="0" borderId="1" xfId="0" applyFont="1" applyBorder="1" applyAlignment="1">
      <alignment horizontal="left"/>
    </xf>
    <xf numFmtId="0" fontId="53" fillId="3" borderId="1" xfId="0" applyFont="1" applyFill="1" applyBorder="1" applyAlignment="1">
      <alignment horizontal="right" vertical="center" shrinkToFit="1"/>
    </xf>
    <xf numFmtId="0" fontId="49" fillId="0" borderId="1" xfId="0" applyFont="1" applyBorder="1" applyAlignment="1">
      <alignment vertical="center"/>
    </xf>
    <xf numFmtId="0" fontId="54" fillId="5" borderId="1" xfId="0" applyFont="1" applyFill="1" applyBorder="1" applyAlignment="1">
      <alignment vertical="center" shrinkToFit="1"/>
    </xf>
    <xf numFmtId="0" fontId="55" fillId="5" borderId="1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3" fillId="2" borderId="6" xfId="0" applyFont="1" applyFill="1" applyBorder="1" applyAlignment="1">
      <alignment horizontal="center" vertical="center" shrinkToFit="1"/>
    </xf>
    <xf numFmtId="0" fontId="57" fillId="2" borderId="6" xfId="0" applyFont="1" applyFill="1" applyBorder="1" applyAlignment="1">
      <alignment horizontal="center" vertical="center" shrinkToFit="1"/>
    </xf>
    <xf numFmtId="0" fontId="58" fillId="2" borderId="6" xfId="0" applyFont="1" applyFill="1" applyBorder="1" applyAlignment="1">
      <alignment horizontal="center" vertical="center" shrinkToFit="1"/>
    </xf>
    <xf numFmtId="0" fontId="44" fillId="2" borderId="6" xfId="0" applyFont="1" applyFill="1" applyBorder="1" applyAlignment="1">
      <alignment horizontal="center" vertical="center" shrinkToFit="1"/>
    </xf>
    <xf numFmtId="0" fontId="59" fillId="2" borderId="1" xfId="0" applyFont="1" applyFill="1" applyBorder="1" applyAlignment="1">
      <alignment horizontal="center" vertical="center" shrinkToFit="1"/>
    </xf>
    <xf numFmtId="0" fontId="43" fillId="2" borderId="1" xfId="0" applyFont="1" applyFill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 shrinkToFit="1"/>
    </xf>
    <xf numFmtId="0" fontId="62" fillId="6" borderId="1" xfId="0" applyFont="1" applyFill="1" applyBorder="1" applyAlignment="1">
      <alignment horizontal="center" vertical="center" shrinkToFit="1"/>
    </xf>
    <xf numFmtId="0" fontId="63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right" vertical="center" shrinkToFit="1"/>
    </xf>
    <xf numFmtId="0" fontId="65" fillId="0" borderId="1" xfId="0" applyFont="1" applyBorder="1" applyAlignment="1">
      <alignment vertical="center" shrinkToFit="1"/>
    </xf>
    <xf numFmtId="0" fontId="66" fillId="0" borderId="1" xfId="0" applyFont="1" applyBorder="1" applyAlignment="1">
      <alignment horizontal="center" vertical="center" shrinkToFit="1"/>
    </xf>
    <xf numFmtId="0" fontId="67" fillId="0" borderId="1" xfId="0" applyFont="1" applyBorder="1" applyAlignment="1">
      <alignment horizontal="center" vertical="center" shrinkToFit="1"/>
    </xf>
    <xf numFmtId="0" fontId="68" fillId="0" borderId="1" xfId="0" applyFont="1" applyBorder="1" applyAlignment="1">
      <alignment horizontal="center" vertical="center" shrinkToFit="1"/>
    </xf>
    <xf numFmtId="0" fontId="69" fillId="0" borderId="1" xfId="0" applyFont="1" applyBorder="1" applyAlignment="1">
      <alignment horizontal="center" vertical="center" shrinkToFit="1"/>
    </xf>
    <xf numFmtId="0" fontId="25" fillId="6" borderId="1" xfId="0" applyFont="1" applyFill="1" applyBorder="1" applyAlignment="1">
      <alignment vertical="center" shrinkToFit="1"/>
    </xf>
    <xf numFmtId="0" fontId="25" fillId="6" borderId="6" xfId="0" applyFont="1" applyFill="1" applyBorder="1" applyAlignment="1">
      <alignment vertical="center" shrinkToFit="1"/>
    </xf>
    <xf numFmtId="0" fontId="53" fillId="3" borderId="1" xfId="0" applyFont="1" applyFill="1" applyBorder="1" applyAlignment="1">
      <alignment horizontal="left" vertical="center" shrinkToFit="1"/>
    </xf>
    <xf numFmtId="0" fontId="40" fillId="0" borderId="11" xfId="1" applyFont="1" applyBorder="1" applyAlignment="1">
      <alignment horizontal="center" vertical="center" shrinkToFit="1"/>
    </xf>
    <xf numFmtId="0" fontId="18" fillId="0" borderId="2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21" fillId="0" borderId="7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center" vertical="center" shrinkToFit="1"/>
    </xf>
    <xf numFmtId="176" fontId="18" fillId="0" borderId="2" xfId="1" applyNumberFormat="1" applyFont="1" applyFill="1" applyBorder="1" applyAlignment="1">
      <alignment horizontal="right" vertical="center" shrinkToFit="1"/>
    </xf>
    <xf numFmtId="0" fontId="18" fillId="0" borderId="9" xfId="1" applyNumberFormat="1" applyFont="1" applyFill="1" applyBorder="1" applyAlignment="1">
      <alignment horizontal="left" vertical="center" shrinkToFit="1"/>
    </xf>
    <xf numFmtId="0" fontId="18" fillId="0" borderId="9" xfId="1" applyNumberFormat="1" applyFont="1" applyFill="1" applyBorder="1" applyAlignment="1">
      <alignment horizontal="center" vertical="center" shrinkToFit="1"/>
    </xf>
    <xf numFmtId="0" fontId="18" fillId="0" borderId="7" xfId="1" applyNumberFormat="1" applyFont="1" applyFill="1" applyBorder="1" applyAlignment="1">
      <alignment horizontal="center" vertical="center" shrinkToFit="1"/>
    </xf>
    <xf numFmtId="177" fontId="76" fillId="0" borderId="9" xfId="5" applyNumberFormat="1" applyFont="1" applyFill="1" applyBorder="1" applyAlignment="1">
      <alignment horizontal="left" vertical="center" shrinkToFit="1"/>
    </xf>
    <xf numFmtId="0" fontId="76" fillId="0" borderId="9" xfId="0" applyFont="1" applyFill="1" applyBorder="1" applyAlignment="1">
      <alignment horizontal="left" vertical="center" shrinkToFit="1"/>
    </xf>
    <xf numFmtId="0" fontId="22" fillId="0" borderId="2" xfId="1" applyNumberFormat="1" applyFont="1" applyFill="1" applyBorder="1" applyAlignment="1">
      <alignment horizontal="center" vertical="center" shrinkToFit="1"/>
    </xf>
    <xf numFmtId="0" fontId="70" fillId="0" borderId="2" xfId="1" applyNumberFormat="1" applyFont="1" applyFill="1" applyBorder="1" applyAlignment="1">
      <alignment horizontal="left" vertical="center" shrinkToFit="1"/>
    </xf>
    <xf numFmtId="0" fontId="19" fillId="0" borderId="11" xfId="1" applyNumberFormat="1" applyFont="1" applyFill="1" applyBorder="1" applyAlignment="1">
      <alignment horizontal="center" vertical="center" shrinkToFit="1"/>
    </xf>
    <xf numFmtId="0" fontId="40" fillId="0" borderId="11" xfId="1" applyFont="1" applyFill="1" applyBorder="1" applyAlignment="1">
      <alignment horizontal="center" vertical="center" shrinkToFit="1"/>
    </xf>
    <xf numFmtId="0" fontId="75" fillId="7" borderId="9" xfId="2" applyFont="1" applyFill="1" applyBorder="1" applyAlignment="1">
      <alignment vertical="center" shrinkToFit="1"/>
    </xf>
    <xf numFmtId="0" fontId="18" fillId="0" borderId="16" xfId="1" applyNumberFormat="1" applyFont="1" applyFill="1" applyBorder="1" applyAlignment="1">
      <alignment horizontal="center" vertical="center" shrinkToFit="1"/>
    </xf>
    <xf numFmtId="176" fontId="18" fillId="0" borderId="9" xfId="1" applyNumberFormat="1" applyFont="1" applyFill="1" applyBorder="1" applyAlignment="1">
      <alignment horizontal="right" vertical="center" shrinkToFit="1"/>
    </xf>
    <xf numFmtId="177" fontId="76" fillId="0" borderId="9" xfId="5" applyNumberFormat="1" applyFont="1" applyBorder="1" applyAlignment="1">
      <alignment horizontal="left" vertical="center" shrinkToFit="1"/>
    </xf>
    <xf numFmtId="0" fontId="75" fillId="9" borderId="9" xfId="2" applyFont="1" applyFill="1" applyBorder="1" applyAlignment="1">
      <alignment vertical="center" shrinkToFit="1"/>
    </xf>
    <xf numFmtId="0" fontId="75" fillId="9" borderId="9" xfId="0" quotePrefix="1" applyFont="1" applyFill="1" applyBorder="1" applyAlignment="1">
      <alignment horizontal="left" vertical="center" shrinkToFit="1"/>
    </xf>
    <xf numFmtId="49" fontId="75" fillId="9" borderId="9" xfId="5" quotePrefix="1" applyNumberFormat="1" applyFont="1" applyFill="1" applyBorder="1" applyAlignment="1">
      <alignment horizontal="left" vertical="center" shrinkToFit="1"/>
    </xf>
    <xf numFmtId="49" fontId="75" fillId="9" borderId="9" xfId="0" applyNumberFormat="1" applyFont="1" applyFill="1" applyBorder="1" applyAlignment="1">
      <alignment horizontal="left" vertical="center" shrinkToFit="1"/>
    </xf>
    <xf numFmtId="0" fontId="75" fillId="9" borderId="9" xfId="0" applyFont="1" applyFill="1" applyBorder="1" applyAlignment="1">
      <alignment horizontal="left" vertical="center" shrinkToFit="1"/>
    </xf>
    <xf numFmtId="49" fontId="75" fillId="9" borderId="9" xfId="5" applyNumberFormat="1" applyFont="1" applyFill="1" applyBorder="1" applyAlignment="1">
      <alignment horizontal="left" vertical="center" shrinkToFit="1"/>
    </xf>
    <xf numFmtId="0" fontId="76" fillId="0" borderId="9" xfId="0" applyFont="1" applyBorder="1" applyAlignment="1">
      <alignment horizontal="left" vertical="center" shrinkToFit="1"/>
    </xf>
    <xf numFmtId="0" fontId="76" fillId="0" borderId="15" xfId="0" applyFont="1" applyFill="1" applyBorder="1" applyAlignment="1">
      <alignment horizontal="left" vertical="center" shrinkToFit="1"/>
    </xf>
    <xf numFmtId="177" fontId="76" fillId="0" borderId="15" xfId="5" applyNumberFormat="1" applyFont="1" applyFill="1" applyBorder="1" applyAlignment="1">
      <alignment horizontal="left" vertical="center" shrinkToFit="1"/>
    </xf>
    <xf numFmtId="0" fontId="18" fillId="0" borderId="11" xfId="1" applyNumberFormat="1" applyFont="1" applyFill="1" applyBorder="1" applyAlignment="1">
      <alignment horizontal="left" vertical="center" shrinkToFit="1"/>
    </xf>
    <xf numFmtId="0" fontId="18" fillId="0" borderId="17" xfId="1" applyNumberFormat="1" applyFont="1" applyFill="1" applyBorder="1" applyAlignment="1">
      <alignment horizontal="left" vertical="center" shrinkToFit="1"/>
    </xf>
    <xf numFmtId="0" fontId="46" fillId="0" borderId="15" xfId="0" applyFont="1" applyBorder="1" applyAlignment="1">
      <alignment vertical="center" shrinkToFit="1"/>
    </xf>
    <xf numFmtId="0" fontId="70" fillId="8" borderId="9" xfId="1" applyNumberFormat="1" applyFont="1" applyFill="1" applyBorder="1" applyAlignment="1">
      <alignment horizontal="left" vertical="center" shrinkToFit="1"/>
    </xf>
    <xf numFmtId="49" fontId="75" fillId="7" borderId="9" xfId="0" applyNumberFormat="1" applyFont="1" applyFill="1" applyBorder="1" applyAlignment="1">
      <alignment horizontal="left" vertical="center" shrinkToFit="1"/>
    </xf>
    <xf numFmtId="49" fontId="75" fillId="7" borderId="9" xfId="5" applyNumberFormat="1" applyFont="1" applyFill="1" applyBorder="1" applyAlignment="1">
      <alignment horizontal="left" vertical="center" shrinkToFit="1"/>
    </xf>
    <xf numFmtId="0" fontId="19" fillId="0" borderId="2" xfId="1" applyNumberFormat="1" applyFont="1" applyFill="1" applyBorder="1" applyAlignment="1">
      <alignment horizontal="center" vertical="center" shrinkToFit="1"/>
    </xf>
    <xf numFmtId="0" fontId="22" fillId="10" borderId="2" xfId="1" applyNumberFormat="1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 shrinkToFit="1"/>
    </xf>
    <xf numFmtId="0" fontId="18" fillId="0" borderId="18" xfId="1" applyNumberFormat="1" applyFont="1" applyFill="1" applyBorder="1" applyAlignment="1">
      <alignment horizontal="left" vertical="center" shrinkToFit="1"/>
    </xf>
    <xf numFmtId="0" fontId="65" fillId="9" borderId="9" xfId="0" applyFont="1" applyFill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70" fillId="7" borderId="2" xfId="1" applyNumberFormat="1" applyFont="1" applyFill="1" applyBorder="1" applyAlignment="1">
      <alignment horizontal="left" vertical="center" shrinkToFit="1"/>
    </xf>
    <xf numFmtId="0" fontId="70" fillId="9" borderId="2" xfId="1" applyNumberFormat="1" applyFont="1" applyFill="1" applyBorder="1" applyAlignment="1">
      <alignment horizontal="left" vertical="center" shrinkToFit="1"/>
    </xf>
    <xf numFmtId="0" fontId="71" fillId="8" borderId="12" xfId="0" applyFont="1" applyFill="1" applyBorder="1" applyAlignment="1">
      <alignment horizontal="center" vertical="center" shrinkToFit="1"/>
    </xf>
    <xf numFmtId="0" fontId="70" fillId="8" borderId="12" xfId="1" applyNumberFormat="1" applyFont="1" applyFill="1" applyBorder="1" applyAlignment="1">
      <alignment horizontal="left" vertical="center" shrinkToFit="1"/>
    </xf>
    <xf numFmtId="176" fontId="18" fillId="0" borderId="16" xfId="1" applyNumberFormat="1" applyFont="1" applyFill="1" applyBorder="1" applyAlignment="1">
      <alignment horizontal="right" vertical="center" shrinkToFit="1"/>
    </xf>
    <xf numFmtId="0" fontId="65" fillId="9" borderId="12" xfId="0" applyFont="1" applyFill="1" applyBorder="1" applyAlignment="1">
      <alignment horizontal="center" vertical="center" shrinkToFit="1"/>
    </xf>
    <xf numFmtId="0" fontId="70" fillId="9" borderId="12" xfId="1" applyNumberFormat="1" applyFont="1" applyFill="1" applyBorder="1" applyAlignment="1">
      <alignment horizontal="left" vertical="center" shrinkToFit="1"/>
    </xf>
    <xf numFmtId="0" fontId="18" fillId="0" borderId="19" xfId="1" applyNumberFormat="1" applyFont="1" applyFill="1" applyBorder="1" applyAlignment="1">
      <alignment horizontal="center" vertical="center" shrinkToFit="1"/>
    </xf>
    <xf numFmtId="0" fontId="18" fillId="0" borderId="12" xfId="1" applyNumberFormat="1" applyFont="1" applyFill="1" applyBorder="1" applyAlignment="1">
      <alignment horizontal="center" vertical="center" shrinkToFit="1"/>
    </xf>
    <xf numFmtId="176" fontId="18" fillId="0" borderId="17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 vertical="center" shrinkToFit="1"/>
    </xf>
    <xf numFmtId="49" fontId="11" fillId="4" borderId="1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3" borderId="5" xfId="0" applyNumberFormat="1" applyFont="1" applyFill="1" applyBorder="1" applyAlignment="1">
      <alignment horizontal="left" vertical="center" shrinkToFit="1"/>
    </xf>
    <xf numFmtId="49" fontId="33" fillId="3" borderId="4" xfId="0" applyNumberFormat="1" applyFont="1" applyFill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24" fillId="3" borderId="5" xfId="0" applyNumberFormat="1" applyFont="1" applyFill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0" fontId="37" fillId="0" borderId="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41" fillId="0" borderId="3" xfId="0" applyFont="1" applyBorder="1" applyAlignment="1">
      <alignment horizontal="center" vertical="top" wrapText="1" shrinkToFit="1"/>
    </xf>
    <xf numFmtId="0" fontId="41" fillId="0" borderId="5" xfId="0" applyFont="1" applyBorder="1" applyAlignment="1">
      <alignment horizontal="center" vertical="top" shrinkToFit="1"/>
    </xf>
    <xf numFmtId="0" fontId="41" fillId="0" borderId="5" xfId="0" applyFont="1" applyBorder="1" applyAlignment="1">
      <alignment horizontal="center" vertical="top" wrapText="1" shrinkToFit="1"/>
    </xf>
    <xf numFmtId="0" fontId="41" fillId="0" borderId="4" xfId="0" applyFont="1" applyBorder="1" applyAlignment="1">
      <alignment horizontal="center" vertical="top" wrapText="1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5" xfId="0" applyNumberFormat="1" applyFont="1" applyBorder="1" applyAlignment="1">
      <alignment horizontal="left" vertical="center" shrinkToFit="1"/>
    </xf>
    <xf numFmtId="49" fontId="32" fillId="0" borderId="4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shrinkToFit="1"/>
    </xf>
    <xf numFmtId="49" fontId="39" fillId="0" borderId="5" xfId="0" applyNumberFormat="1" applyFont="1" applyBorder="1" applyAlignment="1">
      <alignment horizontal="left" shrinkToFit="1"/>
    </xf>
    <xf numFmtId="49" fontId="39" fillId="0" borderId="4" xfId="0" applyNumberFormat="1" applyFont="1" applyBorder="1" applyAlignment="1">
      <alignment horizontal="left" shrinkToFit="1"/>
    </xf>
    <xf numFmtId="49" fontId="39" fillId="0" borderId="3" xfId="0" applyNumberFormat="1" applyFont="1" applyBorder="1" applyAlignment="1">
      <alignment horizontal="left" shrinkToFit="1"/>
    </xf>
    <xf numFmtId="0" fontId="0" fillId="0" borderId="5" xfId="0" applyBorder="1" applyAlignment="1">
      <alignment shrinkToFit="1"/>
    </xf>
    <xf numFmtId="0" fontId="0" fillId="0" borderId="5" xfId="0" applyBorder="1"/>
    <xf numFmtId="0" fontId="0" fillId="0" borderId="4" xfId="0" applyBorder="1"/>
    <xf numFmtId="0" fontId="26" fillId="3" borderId="3" xfId="0" applyFont="1" applyFill="1" applyBorder="1" applyAlignment="1">
      <alignment vertical="center" shrinkToFit="1"/>
    </xf>
    <xf numFmtId="0" fontId="26" fillId="3" borderId="5" xfId="0" applyFont="1" applyFill="1" applyBorder="1" applyAlignment="1">
      <alignment vertical="center" shrinkToFit="1"/>
    </xf>
    <xf numFmtId="0" fontId="26" fillId="3" borderId="4" xfId="0" applyFont="1" applyFill="1" applyBorder="1" applyAlignment="1">
      <alignment vertical="center" shrinkToFit="1"/>
    </xf>
    <xf numFmtId="49" fontId="24" fillId="3" borderId="4" xfId="0" applyNumberFormat="1" applyFont="1" applyFill="1" applyBorder="1" applyAlignment="1">
      <alignment horizontal="left" vertical="center" shrinkToFit="1"/>
    </xf>
    <xf numFmtId="0" fontId="25" fillId="3" borderId="3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78" fillId="9" borderId="9" xfId="0" applyFont="1" applyFill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68" fillId="0" borderId="4" xfId="0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horizontal="left" vertical="center"/>
    </xf>
    <xf numFmtId="49" fontId="43" fillId="4" borderId="1" xfId="0" applyNumberFormat="1" applyFont="1" applyFill="1" applyBorder="1" applyAlignment="1">
      <alignment horizontal="left" vertical="center"/>
    </xf>
    <xf numFmtId="49" fontId="50" fillId="0" borderId="1" xfId="0" applyNumberFormat="1" applyFont="1" applyBorder="1" applyAlignment="1">
      <alignment horizontal="left" vertical="center"/>
    </xf>
    <xf numFmtId="0" fontId="55" fillId="3" borderId="3" xfId="0" applyFont="1" applyFill="1" applyBorder="1" applyAlignment="1">
      <alignment vertical="center" shrinkToFit="1"/>
    </xf>
    <xf numFmtId="0" fontId="55" fillId="3" borderId="5" xfId="0" applyFont="1" applyFill="1" applyBorder="1" applyAlignment="1">
      <alignment vertical="center" shrinkToFit="1"/>
    </xf>
    <xf numFmtId="0" fontId="55" fillId="3" borderId="4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wrapText="1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9" fillId="0" borderId="1" xfId="0" applyFont="1" applyBorder="1" applyAlignment="1">
      <alignment horizontal="left" vertical="center"/>
    </xf>
    <xf numFmtId="49" fontId="52" fillId="3" borderId="3" xfId="0" applyNumberFormat="1" applyFont="1" applyFill="1" applyBorder="1" applyAlignment="1">
      <alignment horizontal="left" vertical="center" shrinkToFit="1"/>
    </xf>
    <xf numFmtId="49" fontId="52" fillId="3" borderId="5" xfId="0" applyNumberFormat="1" applyFont="1" applyFill="1" applyBorder="1" applyAlignment="1">
      <alignment horizontal="left" vertical="center" shrinkToFit="1"/>
    </xf>
    <xf numFmtId="49" fontId="52" fillId="3" borderId="4" xfId="0" applyNumberFormat="1" applyFont="1" applyFill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5" xfId="0" applyNumberFormat="1" applyFont="1" applyBorder="1" applyAlignment="1">
      <alignment horizontal="left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0" fontId="53" fillId="3" borderId="3" xfId="0" applyFont="1" applyFill="1" applyBorder="1" applyAlignment="1">
      <alignment horizontal="left" vertical="center" shrinkToFit="1"/>
    </xf>
    <xf numFmtId="0" fontId="53" fillId="3" borderId="5" xfId="0" applyFont="1" applyFill="1" applyBorder="1" applyAlignment="1">
      <alignment horizontal="left" vertical="center" shrinkToFit="1"/>
    </xf>
    <xf numFmtId="0" fontId="53" fillId="3" borderId="4" xfId="0" applyFont="1" applyFill="1" applyBorder="1" applyAlignment="1">
      <alignment horizontal="left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71" fillId="7" borderId="12" xfId="0" applyFont="1" applyFill="1" applyBorder="1" applyAlignment="1">
      <alignment horizontal="center" vertical="center" shrinkToFit="1"/>
    </xf>
    <xf numFmtId="0" fontId="71" fillId="7" borderId="14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0" fontId="70" fillId="8" borderId="2" xfId="1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4"/>
  <sheetViews>
    <sheetView showZeros="0" tabSelected="1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75" style="17" customWidth="1"/>
    <col min="2" max="2" width="15.25" style="18" customWidth="1"/>
    <col min="3" max="3" width="47.5" style="12" customWidth="1"/>
    <col min="4" max="4" width="14" style="2" customWidth="1"/>
    <col min="5" max="6" width="6.625" style="6" customWidth="1"/>
    <col min="7" max="7" width="8" style="6" customWidth="1"/>
    <col min="8" max="8" width="10.875" style="8" customWidth="1"/>
    <col min="9" max="10" width="6.625" style="9" customWidth="1"/>
    <col min="11" max="11" width="6.625" style="7" customWidth="1"/>
    <col min="12" max="18" width="8.625" style="6" customWidth="1"/>
    <col min="19" max="19" width="11.25" style="1" customWidth="1"/>
    <col min="20" max="24" width="10.75" style="1" customWidth="1"/>
    <col min="25" max="25" width="10.75" style="1" bestFit="1" customWidth="1"/>
    <col min="26" max="16384" width="9" style="2"/>
  </cols>
  <sheetData>
    <row r="1" spans="1:25" ht="20.25" customHeight="1">
      <c r="A1" s="140" t="s">
        <v>1738</v>
      </c>
      <c r="B1" s="141"/>
      <c r="C1" s="141"/>
      <c r="D1" s="141"/>
      <c r="E1" s="141"/>
      <c r="F1" s="141"/>
      <c r="G1" s="141"/>
      <c r="H1" s="141"/>
      <c r="I1" s="141"/>
      <c r="J1" s="142"/>
      <c r="K1" s="143"/>
      <c r="L1" s="22" t="s">
        <v>417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4"/>
    </row>
    <row r="2" spans="1:25" ht="20.25" customHeight="1">
      <c r="A2" s="144" t="s">
        <v>540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23" t="s">
        <v>416</v>
      </c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9"/>
    </row>
    <row r="3" spans="1:25" ht="20.25" customHeight="1">
      <c r="A3" s="150" t="s">
        <v>622</v>
      </c>
      <c r="B3" s="151"/>
      <c r="C3" s="151"/>
      <c r="D3" s="151"/>
      <c r="E3" s="151"/>
      <c r="F3" s="151"/>
      <c r="G3" s="151"/>
      <c r="H3" s="151"/>
      <c r="I3" s="151"/>
      <c r="J3" s="152"/>
      <c r="K3" s="153"/>
      <c r="L3" s="124" t="s">
        <v>12</v>
      </c>
      <c r="M3" s="124"/>
      <c r="N3" s="124"/>
      <c r="O3" s="124"/>
      <c r="P3" s="124"/>
      <c r="Q3" s="124"/>
      <c r="R3" s="124"/>
      <c r="S3" s="124"/>
      <c r="T3" s="125"/>
      <c r="U3" s="125"/>
      <c r="V3" s="125"/>
      <c r="W3" s="125"/>
      <c r="X3" s="28"/>
      <c r="Y3" s="3"/>
    </row>
    <row r="4" spans="1:25" ht="20.25" customHeight="1">
      <c r="A4" s="147" t="s">
        <v>623</v>
      </c>
      <c r="B4" s="148"/>
      <c r="C4" s="148"/>
      <c r="D4" s="148"/>
      <c r="E4" s="148"/>
      <c r="F4" s="148"/>
      <c r="G4" s="148"/>
      <c r="H4" s="148"/>
      <c r="I4" s="148"/>
      <c r="J4" s="148"/>
      <c r="K4" s="149"/>
      <c r="L4" s="124"/>
      <c r="M4" s="124"/>
      <c r="N4" s="124"/>
      <c r="O4" s="124"/>
      <c r="P4" s="124"/>
      <c r="Q4" s="124"/>
      <c r="R4" s="124"/>
      <c r="S4" s="124"/>
      <c r="T4" s="124"/>
      <c r="U4" s="126"/>
      <c r="V4" s="126"/>
      <c r="W4" s="126"/>
      <c r="X4" s="126"/>
      <c r="Y4" s="3"/>
    </row>
    <row r="5" spans="1:25" ht="20.25" customHeight="1">
      <c r="A5" s="132" t="s">
        <v>207</v>
      </c>
      <c r="B5" s="133"/>
      <c r="C5" s="133"/>
      <c r="D5" s="157"/>
      <c r="E5" s="132" t="s">
        <v>15</v>
      </c>
      <c r="F5" s="133"/>
      <c r="G5" s="133"/>
      <c r="H5" s="133"/>
      <c r="I5" s="134"/>
      <c r="J5" s="135" t="s">
        <v>2246</v>
      </c>
      <c r="K5" s="136"/>
      <c r="L5" s="23"/>
      <c r="M5" s="26"/>
      <c r="N5" s="26"/>
      <c r="O5" s="26"/>
      <c r="P5" s="26"/>
      <c r="Q5" s="26"/>
      <c r="R5" s="26"/>
      <c r="S5" s="26"/>
      <c r="T5" s="26"/>
      <c r="U5" s="24"/>
      <c r="V5" s="24"/>
      <c r="W5" s="24"/>
      <c r="X5" s="24"/>
    </row>
    <row r="6" spans="1:25" ht="20.25" customHeight="1">
      <c r="A6" s="65" t="s">
        <v>614</v>
      </c>
      <c r="B6" s="154"/>
      <c r="C6" s="155"/>
      <c r="D6" s="156"/>
      <c r="E6" s="127" t="s">
        <v>2245</v>
      </c>
      <c r="F6" s="128"/>
      <c r="G6" s="128"/>
      <c r="H6" s="128"/>
      <c r="I6" s="128"/>
      <c r="J6" s="128"/>
      <c r="K6" s="129"/>
      <c r="L6" s="137" t="s">
        <v>16</v>
      </c>
      <c r="M6" s="137"/>
      <c r="N6" s="137"/>
      <c r="O6" s="137"/>
      <c r="P6" s="137"/>
      <c r="Q6" s="137"/>
      <c r="R6" s="137"/>
      <c r="S6" s="130" t="s">
        <v>569</v>
      </c>
      <c r="T6" s="131"/>
      <c r="U6" s="131"/>
      <c r="V6" s="131"/>
      <c r="W6" s="131"/>
      <c r="X6" s="131"/>
      <c r="Y6" s="131"/>
    </row>
    <row r="7" spans="1:25" ht="20.25" customHeight="1">
      <c r="A7" s="66" t="s">
        <v>615</v>
      </c>
      <c r="B7" s="158"/>
      <c r="C7" s="159"/>
      <c r="D7" s="159"/>
      <c r="E7" s="159"/>
      <c r="F7" s="159"/>
      <c r="G7" s="159"/>
      <c r="H7" s="159"/>
      <c r="I7" s="134"/>
      <c r="J7" s="20" t="s">
        <v>10</v>
      </c>
      <c r="K7" s="21">
        <f>J594</f>
        <v>0</v>
      </c>
      <c r="L7" s="31"/>
      <c r="M7" s="31"/>
      <c r="N7" s="31"/>
      <c r="O7" s="31"/>
      <c r="P7" s="31"/>
      <c r="Q7" s="31"/>
      <c r="R7" s="31"/>
      <c r="S7" s="29"/>
      <c r="T7" s="30"/>
      <c r="U7" s="30"/>
      <c r="V7" s="30"/>
      <c r="W7" s="30"/>
      <c r="X7" s="30"/>
      <c r="Y7" s="30"/>
    </row>
    <row r="8" spans="1:25" ht="20.25" customHeight="1">
      <c r="A8" s="13" t="s">
        <v>17</v>
      </c>
      <c r="B8" s="14" t="s">
        <v>11</v>
      </c>
      <c r="C8" s="10" t="s">
        <v>443</v>
      </c>
      <c r="D8" s="15" t="s">
        <v>380</v>
      </c>
      <c r="E8" s="15" t="s">
        <v>0</v>
      </c>
      <c r="F8" s="15" t="s">
        <v>18</v>
      </c>
      <c r="G8" s="105" t="s">
        <v>528</v>
      </c>
      <c r="H8" s="106" t="s">
        <v>529</v>
      </c>
      <c r="I8" s="16" t="s">
        <v>9</v>
      </c>
      <c r="J8" s="16" t="s">
        <v>14</v>
      </c>
      <c r="K8" s="16" t="s">
        <v>2</v>
      </c>
      <c r="L8" s="16" t="s">
        <v>3</v>
      </c>
      <c r="M8" s="16" t="s">
        <v>570</v>
      </c>
      <c r="N8" s="16" t="s">
        <v>4</v>
      </c>
      <c r="O8" s="16" t="s">
        <v>5</v>
      </c>
      <c r="P8" s="16" t="s">
        <v>6</v>
      </c>
      <c r="Q8" s="16" t="s">
        <v>7</v>
      </c>
      <c r="R8" s="16" t="s">
        <v>8</v>
      </c>
      <c r="S8" s="4" t="str">
        <f t="shared" ref="S8:Y8" si="0">L8</f>
        <v>班長</v>
      </c>
      <c r="T8" s="4" t="str">
        <f t="shared" si="0"/>
        <v>員1</v>
      </c>
      <c r="U8" s="4" t="str">
        <f t="shared" si="0"/>
        <v>員2</v>
      </c>
      <c r="V8" s="4" t="str">
        <f t="shared" si="0"/>
        <v>員3</v>
      </c>
      <c r="W8" s="4" t="str">
        <f t="shared" si="0"/>
        <v>員4</v>
      </c>
      <c r="X8" s="4" t="str">
        <f t="shared" si="0"/>
        <v>員5</v>
      </c>
      <c r="Y8" s="4" t="str">
        <f t="shared" si="0"/>
        <v>員6</v>
      </c>
    </row>
    <row r="9" spans="1:25" ht="20.25" customHeight="1">
      <c r="A9" s="11"/>
      <c r="B9" s="160" t="s">
        <v>2109</v>
      </c>
      <c r="C9" s="89" t="s">
        <v>2110</v>
      </c>
      <c r="D9" s="75"/>
      <c r="E9" s="76" t="s">
        <v>20</v>
      </c>
      <c r="F9" s="76"/>
      <c r="G9" s="86">
        <v>860</v>
      </c>
      <c r="H9" s="79" t="s">
        <v>1885</v>
      </c>
      <c r="I9" s="68"/>
      <c r="J9" s="4">
        <f t="shared" ref="J9" si="1">SUM(L9:R9)</f>
        <v>0</v>
      </c>
      <c r="K9" s="5">
        <f t="shared" ref="K9:K91" si="2">G9*J9</f>
        <v>0</v>
      </c>
      <c r="L9" s="25"/>
      <c r="M9" s="25"/>
      <c r="N9" s="25"/>
      <c r="O9" s="25"/>
      <c r="P9" s="25"/>
      <c r="Q9" s="25"/>
      <c r="R9" s="25"/>
      <c r="S9" s="27">
        <f t="shared" ref="S9:S91" si="3">L9*G9</f>
        <v>0</v>
      </c>
      <c r="T9" s="27">
        <f t="shared" ref="T9:T91" si="4">M9*G9</f>
        <v>0</v>
      </c>
      <c r="U9" s="27">
        <f t="shared" ref="U9:U91" si="5">N9*G9</f>
        <v>0</v>
      </c>
      <c r="V9" s="27">
        <f t="shared" ref="V9:V91" si="6">O9*G9</f>
        <v>0</v>
      </c>
      <c r="W9" s="27">
        <f t="shared" ref="W9:W91" si="7">P9*G9</f>
        <v>0</v>
      </c>
      <c r="X9" s="27">
        <f t="shared" ref="X9:X91" si="8">Q9*G9</f>
        <v>0</v>
      </c>
      <c r="Y9" s="27">
        <f t="shared" ref="Y9:Y91" si="9">R9*G9</f>
        <v>0</v>
      </c>
    </row>
    <row r="10" spans="1:25" ht="20.25" customHeight="1">
      <c r="A10" s="11"/>
      <c r="B10" s="160"/>
      <c r="C10" s="90" t="s">
        <v>2111</v>
      </c>
      <c r="D10" s="75"/>
      <c r="E10" s="76" t="s">
        <v>20</v>
      </c>
      <c r="F10" s="76"/>
      <c r="G10" s="86">
        <v>81</v>
      </c>
      <c r="H10" s="79" t="s">
        <v>2018</v>
      </c>
      <c r="I10" s="68"/>
      <c r="J10" s="4">
        <f t="shared" ref="J10:J31" si="10">SUM(L10:R10)</f>
        <v>0</v>
      </c>
      <c r="K10" s="5">
        <f t="shared" ref="K10:K31" si="11">G10*J10</f>
        <v>0</v>
      </c>
      <c r="L10" s="25"/>
      <c r="M10" s="25"/>
      <c r="N10" s="25"/>
      <c r="O10" s="25"/>
      <c r="P10" s="25"/>
      <c r="Q10" s="25"/>
      <c r="R10" s="25"/>
      <c r="S10" s="27">
        <f t="shared" ref="S10:S31" si="12">L10*G10</f>
        <v>0</v>
      </c>
      <c r="T10" s="27">
        <f t="shared" ref="T10:T31" si="13">M10*G10</f>
        <v>0</v>
      </c>
      <c r="U10" s="27">
        <f t="shared" ref="U10:U31" si="14">N10*G10</f>
        <v>0</v>
      </c>
      <c r="V10" s="27">
        <f t="shared" ref="V10:V31" si="15">O10*G10</f>
        <v>0</v>
      </c>
      <c r="W10" s="27">
        <f t="shared" ref="W10:W31" si="16">P10*G10</f>
        <v>0</v>
      </c>
      <c r="X10" s="27">
        <f t="shared" ref="X10:X31" si="17">Q10*G10</f>
        <v>0</v>
      </c>
      <c r="Y10" s="27">
        <f t="shared" ref="Y10:Y31" si="18">R10*G10</f>
        <v>0</v>
      </c>
    </row>
    <row r="11" spans="1:25" ht="20.25" customHeight="1">
      <c r="A11" s="11"/>
      <c r="B11" s="160"/>
      <c r="C11" s="91" t="s">
        <v>2112</v>
      </c>
      <c r="D11" s="75"/>
      <c r="E11" s="76" t="s">
        <v>20</v>
      </c>
      <c r="F11" s="76"/>
      <c r="G11" s="86">
        <v>144</v>
      </c>
      <c r="H11" s="79" t="s">
        <v>2019</v>
      </c>
      <c r="I11" s="68"/>
      <c r="J11" s="4">
        <f t="shared" si="10"/>
        <v>0</v>
      </c>
      <c r="K11" s="5">
        <f t="shared" si="11"/>
        <v>0</v>
      </c>
      <c r="L11" s="25"/>
      <c r="M11" s="25"/>
      <c r="N11" s="25"/>
      <c r="O11" s="25"/>
      <c r="P11" s="25"/>
      <c r="Q11" s="25"/>
      <c r="R11" s="25"/>
      <c r="S11" s="27">
        <f t="shared" si="12"/>
        <v>0</v>
      </c>
      <c r="T11" s="27">
        <f t="shared" si="13"/>
        <v>0</v>
      </c>
      <c r="U11" s="27">
        <f t="shared" si="14"/>
        <v>0</v>
      </c>
      <c r="V11" s="27">
        <f t="shared" si="15"/>
        <v>0</v>
      </c>
      <c r="W11" s="27">
        <f t="shared" si="16"/>
        <v>0</v>
      </c>
      <c r="X11" s="27">
        <f t="shared" si="17"/>
        <v>0</v>
      </c>
      <c r="Y11" s="27">
        <f t="shared" si="18"/>
        <v>0</v>
      </c>
    </row>
    <row r="12" spans="1:25" ht="20.25" customHeight="1">
      <c r="A12" s="11"/>
      <c r="B12" s="160"/>
      <c r="C12" s="88" t="s">
        <v>2113</v>
      </c>
      <c r="D12" s="75"/>
      <c r="E12" s="76" t="s">
        <v>20</v>
      </c>
      <c r="F12" s="76"/>
      <c r="G12" s="86">
        <v>120</v>
      </c>
      <c r="H12" s="78" t="s">
        <v>2020</v>
      </c>
      <c r="I12" s="68"/>
      <c r="J12" s="4">
        <f t="shared" si="10"/>
        <v>0</v>
      </c>
      <c r="K12" s="5">
        <f t="shared" si="11"/>
        <v>0</v>
      </c>
      <c r="L12" s="25"/>
      <c r="M12" s="25"/>
      <c r="N12" s="25"/>
      <c r="O12" s="25"/>
      <c r="P12" s="25"/>
      <c r="Q12" s="25"/>
      <c r="R12" s="25"/>
      <c r="S12" s="27">
        <f t="shared" si="12"/>
        <v>0</v>
      </c>
      <c r="T12" s="27">
        <f t="shared" si="13"/>
        <v>0</v>
      </c>
      <c r="U12" s="27">
        <f t="shared" si="14"/>
        <v>0</v>
      </c>
      <c r="V12" s="27">
        <f t="shared" si="15"/>
        <v>0</v>
      </c>
      <c r="W12" s="27">
        <f t="shared" si="16"/>
        <v>0</v>
      </c>
      <c r="X12" s="27">
        <f t="shared" si="17"/>
        <v>0</v>
      </c>
      <c r="Y12" s="27">
        <f t="shared" si="18"/>
        <v>0</v>
      </c>
    </row>
    <row r="13" spans="1:25" ht="20.25" customHeight="1">
      <c r="A13" s="11"/>
      <c r="B13" s="160"/>
      <c r="C13" s="88" t="s">
        <v>2114</v>
      </c>
      <c r="D13" s="75"/>
      <c r="E13" s="76" t="s">
        <v>20</v>
      </c>
      <c r="F13" s="76"/>
      <c r="G13" s="86">
        <v>120</v>
      </c>
      <c r="H13" s="78" t="s">
        <v>1686</v>
      </c>
      <c r="I13" s="68"/>
      <c r="J13" s="4">
        <f t="shared" si="10"/>
        <v>0</v>
      </c>
      <c r="K13" s="5">
        <f t="shared" si="11"/>
        <v>0</v>
      </c>
      <c r="L13" s="25"/>
      <c r="M13" s="25"/>
      <c r="N13" s="25"/>
      <c r="O13" s="25"/>
      <c r="P13" s="25"/>
      <c r="Q13" s="25"/>
      <c r="R13" s="25"/>
      <c r="S13" s="27">
        <f t="shared" si="12"/>
        <v>0</v>
      </c>
      <c r="T13" s="27">
        <f t="shared" si="13"/>
        <v>0</v>
      </c>
      <c r="U13" s="27">
        <f t="shared" si="14"/>
        <v>0</v>
      </c>
      <c r="V13" s="27">
        <f t="shared" si="15"/>
        <v>0</v>
      </c>
      <c r="W13" s="27">
        <f t="shared" si="16"/>
        <v>0</v>
      </c>
      <c r="X13" s="27">
        <f t="shared" si="17"/>
        <v>0</v>
      </c>
      <c r="Y13" s="27">
        <f t="shared" si="18"/>
        <v>0</v>
      </c>
    </row>
    <row r="14" spans="1:25" ht="20.25" customHeight="1">
      <c r="A14" s="11"/>
      <c r="B14" s="160"/>
      <c r="C14" s="88" t="s">
        <v>2115</v>
      </c>
      <c r="D14" s="75"/>
      <c r="E14" s="76" t="s">
        <v>20</v>
      </c>
      <c r="F14" s="76"/>
      <c r="G14" s="86">
        <v>240</v>
      </c>
      <c r="H14" s="78" t="s">
        <v>1686</v>
      </c>
      <c r="I14" s="68"/>
      <c r="J14" s="4">
        <f t="shared" si="10"/>
        <v>0</v>
      </c>
      <c r="K14" s="5">
        <f t="shared" si="11"/>
        <v>0</v>
      </c>
      <c r="L14" s="25"/>
      <c r="M14" s="25"/>
      <c r="N14" s="25"/>
      <c r="O14" s="25"/>
      <c r="P14" s="25"/>
      <c r="Q14" s="25"/>
      <c r="R14" s="25"/>
      <c r="S14" s="27">
        <f t="shared" si="12"/>
        <v>0</v>
      </c>
      <c r="T14" s="27">
        <f t="shared" si="13"/>
        <v>0</v>
      </c>
      <c r="U14" s="27">
        <f t="shared" si="14"/>
        <v>0</v>
      </c>
      <c r="V14" s="27">
        <f t="shared" si="15"/>
        <v>0</v>
      </c>
      <c r="W14" s="27">
        <f t="shared" si="16"/>
        <v>0</v>
      </c>
      <c r="X14" s="27">
        <f t="shared" si="17"/>
        <v>0</v>
      </c>
      <c r="Y14" s="27">
        <f t="shared" si="18"/>
        <v>0</v>
      </c>
    </row>
    <row r="15" spans="1:25" ht="20.25" customHeight="1">
      <c r="A15" s="11"/>
      <c r="B15" s="160"/>
      <c r="C15" s="88" t="s">
        <v>2116</v>
      </c>
      <c r="D15" s="75"/>
      <c r="E15" s="76" t="s">
        <v>20</v>
      </c>
      <c r="F15" s="76"/>
      <c r="G15" s="86">
        <v>155</v>
      </c>
      <c r="H15" s="78" t="s">
        <v>1686</v>
      </c>
      <c r="I15" s="68"/>
      <c r="J15" s="4">
        <f t="shared" si="10"/>
        <v>0</v>
      </c>
      <c r="K15" s="5">
        <f t="shared" si="11"/>
        <v>0</v>
      </c>
      <c r="L15" s="25"/>
      <c r="M15" s="25"/>
      <c r="N15" s="25"/>
      <c r="O15" s="25"/>
      <c r="P15" s="25"/>
      <c r="Q15" s="25"/>
      <c r="R15" s="25"/>
      <c r="S15" s="27">
        <f t="shared" si="12"/>
        <v>0</v>
      </c>
      <c r="T15" s="27">
        <f t="shared" si="13"/>
        <v>0</v>
      </c>
      <c r="U15" s="27">
        <f t="shared" si="14"/>
        <v>0</v>
      </c>
      <c r="V15" s="27">
        <f t="shared" si="15"/>
        <v>0</v>
      </c>
      <c r="W15" s="27">
        <f t="shared" si="16"/>
        <v>0</v>
      </c>
      <c r="X15" s="27">
        <f t="shared" si="17"/>
        <v>0</v>
      </c>
      <c r="Y15" s="27">
        <f t="shared" si="18"/>
        <v>0</v>
      </c>
    </row>
    <row r="16" spans="1:25" ht="20.25" customHeight="1">
      <c r="A16" s="11"/>
      <c r="B16" s="160"/>
      <c r="C16" s="88" t="s">
        <v>2117</v>
      </c>
      <c r="D16" s="75"/>
      <c r="E16" s="76" t="s">
        <v>20</v>
      </c>
      <c r="F16" s="76"/>
      <c r="G16" s="86">
        <v>190</v>
      </c>
      <c r="H16" s="78" t="s">
        <v>2021</v>
      </c>
      <c r="I16" s="68"/>
      <c r="J16" s="4">
        <f t="shared" si="10"/>
        <v>0</v>
      </c>
      <c r="K16" s="5">
        <f t="shared" si="11"/>
        <v>0</v>
      </c>
      <c r="L16" s="25"/>
      <c r="M16" s="25"/>
      <c r="N16" s="25"/>
      <c r="O16" s="25"/>
      <c r="P16" s="25"/>
      <c r="Q16" s="25"/>
      <c r="R16" s="25"/>
      <c r="S16" s="27">
        <f t="shared" si="12"/>
        <v>0</v>
      </c>
      <c r="T16" s="27">
        <f t="shared" si="13"/>
        <v>0</v>
      </c>
      <c r="U16" s="27">
        <f t="shared" si="14"/>
        <v>0</v>
      </c>
      <c r="V16" s="27">
        <f t="shared" si="15"/>
        <v>0</v>
      </c>
      <c r="W16" s="27">
        <f t="shared" si="16"/>
        <v>0</v>
      </c>
      <c r="X16" s="27">
        <f t="shared" si="17"/>
        <v>0</v>
      </c>
      <c r="Y16" s="27">
        <f t="shared" si="18"/>
        <v>0</v>
      </c>
    </row>
    <row r="17" spans="1:25" ht="20.25" customHeight="1">
      <c r="A17" s="11"/>
      <c r="B17" s="160"/>
      <c r="C17" s="88" t="s">
        <v>2118</v>
      </c>
      <c r="D17" s="75"/>
      <c r="E17" s="76" t="s">
        <v>20</v>
      </c>
      <c r="F17" s="76"/>
      <c r="G17" s="86">
        <v>133</v>
      </c>
      <c r="H17" s="78" t="s">
        <v>2022</v>
      </c>
      <c r="I17" s="68"/>
      <c r="J17" s="4">
        <f t="shared" si="10"/>
        <v>0</v>
      </c>
      <c r="K17" s="5">
        <f t="shared" si="11"/>
        <v>0</v>
      </c>
      <c r="L17" s="25"/>
      <c r="M17" s="25"/>
      <c r="N17" s="25"/>
      <c r="O17" s="25"/>
      <c r="P17" s="25"/>
      <c r="Q17" s="25"/>
      <c r="R17" s="25"/>
      <c r="S17" s="27">
        <f t="shared" si="12"/>
        <v>0</v>
      </c>
      <c r="T17" s="27">
        <f t="shared" si="13"/>
        <v>0</v>
      </c>
      <c r="U17" s="27">
        <f t="shared" si="14"/>
        <v>0</v>
      </c>
      <c r="V17" s="27">
        <f t="shared" si="15"/>
        <v>0</v>
      </c>
      <c r="W17" s="27">
        <f t="shared" si="16"/>
        <v>0</v>
      </c>
      <c r="X17" s="27">
        <f t="shared" si="17"/>
        <v>0</v>
      </c>
      <c r="Y17" s="27">
        <f t="shared" si="18"/>
        <v>0</v>
      </c>
    </row>
    <row r="18" spans="1:25" ht="20.25" customHeight="1">
      <c r="A18" s="11"/>
      <c r="B18" s="160"/>
      <c r="C18" s="88" t="s">
        <v>2119</v>
      </c>
      <c r="D18" s="75"/>
      <c r="E18" s="76" t="s">
        <v>20</v>
      </c>
      <c r="F18" s="76"/>
      <c r="G18" s="86">
        <v>432</v>
      </c>
      <c r="H18" s="78" t="s">
        <v>2023</v>
      </c>
      <c r="I18" s="68"/>
      <c r="J18" s="4">
        <f t="shared" si="10"/>
        <v>0</v>
      </c>
      <c r="K18" s="5">
        <f t="shared" si="11"/>
        <v>0</v>
      </c>
      <c r="L18" s="25"/>
      <c r="M18" s="25"/>
      <c r="N18" s="25"/>
      <c r="O18" s="25"/>
      <c r="P18" s="25"/>
      <c r="Q18" s="25"/>
      <c r="R18" s="25"/>
      <c r="S18" s="27">
        <f t="shared" si="12"/>
        <v>0</v>
      </c>
      <c r="T18" s="27">
        <f t="shared" si="13"/>
        <v>0</v>
      </c>
      <c r="U18" s="27">
        <f t="shared" si="14"/>
        <v>0</v>
      </c>
      <c r="V18" s="27">
        <f t="shared" si="15"/>
        <v>0</v>
      </c>
      <c r="W18" s="27">
        <f t="shared" si="16"/>
        <v>0</v>
      </c>
      <c r="X18" s="27">
        <f t="shared" si="17"/>
        <v>0</v>
      </c>
      <c r="Y18" s="27">
        <f t="shared" si="18"/>
        <v>0</v>
      </c>
    </row>
    <row r="19" spans="1:25" ht="20.25" customHeight="1">
      <c r="A19" s="11"/>
      <c r="B19" s="160"/>
      <c r="C19" s="89" t="s">
        <v>2120</v>
      </c>
      <c r="D19" s="75"/>
      <c r="E19" s="76" t="s">
        <v>20</v>
      </c>
      <c r="F19" s="76"/>
      <c r="G19" s="86">
        <v>360</v>
      </c>
      <c r="H19" s="79" t="s">
        <v>2023</v>
      </c>
      <c r="I19" s="68"/>
      <c r="J19" s="4">
        <f t="shared" si="10"/>
        <v>0</v>
      </c>
      <c r="K19" s="5">
        <f t="shared" si="11"/>
        <v>0</v>
      </c>
      <c r="L19" s="25"/>
      <c r="M19" s="25"/>
      <c r="N19" s="25"/>
      <c r="O19" s="25"/>
      <c r="P19" s="25"/>
      <c r="Q19" s="25"/>
      <c r="R19" s="25"/>
      <c r="S19" s="27">
        <f t="shared" si="12"/>
        <v>0</v>
      </c>
      <c r="T19" s="27">
        <f t="shared" si="13"/>
        <v>0</v>
      </c>
      <c r="U19" s="27">
        <f t="shared" si="14"/>
        <v>0</v>
      </c>
      <c r="V19" s="27">
        <f t="shared" si="15"/>
        <v>0</v>
      </c>
      <c r="W19" s="27">
        <f t="shared" si="16"/>
        <v>0</v>
      </c>
      <c r="X19" s="27">
        <f t="shared" si="17"/>
        <v>0</v>
      </c>
      <c r="Y19" s="27">
        <f t="shared" si="18"/>
        <v>0</v>
      </c>
    </row>
    <row r="20" spans="1:25" ht="20.25" customHeight="1">
      <c r="A20" s="11"/>
      <c r="B20" s="160"/>
      <c r="C20" s="92" t="s">
        <v>2121</v>
      </c>
      <c r="D20" s="75"/>
      <c r="E20" s="76" t="s">
        <v>20</v>
      </c>
      <c r="F20" s="76"/>
      <c r="G20" s="86">
        <v>90</v>
      </c>
      <c r="H20" s="79" t="s">
        <v>2024</v>
      </c>
      <c r="I20" s="68"/>
      <c r="J20" s="4">
        <f t="shared" si="10"/>
        <v>0</v>
      </c>
      <c r="K20" s="5">
        <f t="shared" si="11"/>
        <v>0</v>
      </c>
      <c r="L20" s="25"/>
      <c r="M20" s="25"/>
      <c r="N20" s="25"/>
      <c r="O20" s="25"/>
      <c r="P20" s="25"/>
      <c r="Q20" s="25"/>
      <c r="R20" s="25"/>
      <c r="S20" s="27">
        <f t="shared" si="12"/>
        <v>0</v>
      </c>
      <c r="T20" s="27">
        <f t="shared" si="13"/>
        <v>0</v>
      </c>
      <c r="U20" s="27">
        <f t="shared" si="14"/>
        <v>0</v>
      </c>
      <c r="V20" s="27">
        <f t="shared" si="15"/>
        <v>0</v>
      </c>
      <c r="W20" s="27">
        <f t="shared" si="16"/>
        <v>0</v>
      </c>
      <c r="X20" s="27">
        <f t="shared" si="17"/>
        <v>0</v>
      </c>
      <c r="Y20" s="27">
        <f t="shared" si="18"/>
        <v>0</v>
      </c>
    </row>
    <row r="21" spans="1:25" ht="20.25" customHeight="1">
      <c r="A21" s="11"/>
      <c r="B21" s="160"/>
      <c r="C21" s="92" t="s">
        <v>2122</v>
      </c>
      <c r="D21" s="75"/>
      <c r="E21" s="76" t="s">
        <v>20</v>
      </c>
      <c r="F21" s="76"/>
      <c r="G21" s="86">
        <v>100</v>
      </c>
      <c r="H21" s="79" t="s">
        <v>2025</v>
      </c>
      <c r="I21" s="68"/>
      <c r="J21" s="4">
        <f t="shared" si="10"/>
        <v>0</v>
      </c>
      <c r="K21" s="5">
        <f t="shared" si="11"/>
        <v>0</v>
      </c>
      <c r="L21" s="25"/>
      <c r="M21" s="25"/>
      <c r="N21" s="25"/>
      <c r="O21" s="25"/>
      <c r="P21" s="25"/>
      <c r="Q21" s="25"/>
      <c r="R21" s="25"/>
      <c r="S21" s="27">
        <f t="shared" si="12"/>
        <v>0</v>
      </c>
      <c r="T21" s="27">
        <f t="shared" si="13"/>
        <v>0</v>
      </c>
      <c r="U21" s="27">
        <f t="shared" si="14"/>
        <v>0</v>
      </c>
      <c r="V21" s="27">
        <f t="shared" si="15"/>
        <v>0</v>
      </c>
      <c r="W21" s="27">
        <f t="shared" si="16"/>
        <v>0</v>
      </c>
      <c r="X21" s="27">
        <f t="shared" si="17"/>
        <v>0</v>
      </c>
      <c r="Y21" s="27">
        <f t="shared" si="18"/>
        <v>0</v>
      </c>
    </row>
    <row r="22" spans="1:25" ht="20.25" customHeight="1">
      <c r="A22" s="11"/>
      <c r="B22" s="160" t="s">
        <v>2056</v>
      </c>
      <c r="C22" s="93" t="s">
        <v>197</v>
      </c>
      <c r="D22" s="75"/>
      <c r="E22" s="76" t="s">
        <v>20</v>
      </c>
      <c r="F22" s="76"/>
      <c r="G22" s="86">
        <v>140</v>
      </c>
      <c r="H22" s="79" t="s">
        <v>2026</v>
      </c>
      <c r="I22" s="68"/>
      <c r="J22" s="4">
        <f t="shared" si="10"/>
        <v>0</v>
      </c>
      <c r="K22" s="5">
        <f t="shared" si="11"/>
        <v>0</v>
      </c>
      <c r="L22" s="25"/>
      <c r="M22" s="25"/>
      <c r="N22" s="25"/>
      <c r="O22" s="25"/>
      <c r="P22" s="25"/>
      <c r="Q22" s="25"/>
      <c r="R22" s="25"/>
      <c r="S22" s="27">
        <f t="shared" si="12"/>
        <v>0</v>
      </c>
      <c r="T22" s="27">
        <f t="shared" si="13"/>
        <v>0</v>
      </c>
      <c r="U22" s="27">
        <f t="shared" si="14"/>
        <v>0</v>
      </c>
      <c r="V22" s="27">
        <f t="shared" si="15"/>
        <v>0</v>
      </c>
      <c r="W22" s="27">
        <f t="shared" si="16"/>
        <v>0</v>
      </c>
      <c r="X22" s="27">
        <f t="shared" si="17"/>
        <v>0</v>
      </c>
      <c r="Y22" s="27">
        <f t="shared" si="18"/>
        <v>0</v>
      </c>
    </row>
    <row r="23" spans="1:25" ht="20.25" customHeight="1">
      <c r="A23" s="11"/>
      <c r="B23" s="160"/>
      <c r="C23" s="93" t="s">
        <v>2006</v>
      </c>
      <c r="D23" s="75"/>
      <c r="E23" s="76" t="s">
        <v>20</v>
      </c>
      <c r="F23" s="76"/>
      <c r="G23" s="86">
        <v>62</v>
      </c>
      <c r="H23" s="79" t="s">
        <v>2027</v>
      </c>
      <c r="I23" s="68"/>
      <c r="J23" s="4">
        <f t="shared" si="10"/>
        <v>0</v>
      </c>
      <c r="K23" s="5">
        <f t="shared" si="11"/>
        <v>0</v>
      </c>
      <c r="L23" s="25"/>
      <c r="M23" s="25"/>
      <c r="N23" s="25"/>
      <c r="O23" s="25"/>
      <c r="P23" s="25"/>
      <c r="Q23" s="25"/>
      <c r="R23" s="25"/>
      <c r="S23" s="27">
        <f t="shared" si="12"/>
        <v>0</v>
      </c>
      <c r="T23" s="27">
        <f t="shared" si="13"/>
        <v>0</v>
      </c>
      <c r="U23" s="27">
        <f t="shared" si="14"/>
        <v>0</v>
      </c>
      <c r="V23" s="27">
        <f t="shared" si="15"/>
        <v>0</v>
      </c>
      <c r="W23" s="27">
        <f t="shared" si="16"/>
        <v>0</v>
      </c>
      <c r="X23" s="27">
        <f t="shared" si="17"/>
        <v>0</v>
      </c>
      <c r="Y23" s="27">
        <f t="shared" si="18"/>
        <v>0</v>
      </c>
    </row>
    <row r="24" spans="1:25" ht="20.25" customHeight="1">
      <c r="A24" s="11"/>
      <c r="B24" s="160"/>
      <c r="C24" s="93" t="s">
        <v>2007</v>
      </c>
      <c r="D24" s="75"/>
      <c r="E24" s="76" t="s">
        <v>20</v>
      </c>
      <c r="F24" s="76"/>
      <c r="G24" s="86">
        <v>325</v>
      </c>
      <c r="H24" s="79" t="s">
        <v>163</v>
      </c>
      <c r="I24" s="68"/>
      <c r="J24" s="4">
        <f t="shared" si="10"/>
        <v>0</v>
      </c>
      <c r="K24" s="5">
        <f t="shared" si="11"/>
        <v>0</v>
      </c>
      <c r="L24" s="25"/>
      <c r="M24" s="25"/>
      <c r="N24" s="25"/>
      <c r="O24" s="25"/>
      <c r="P24" s="25"/>
      <c r="Q24" s="25"/>
      <c r="R24" s="25"/>
      <c r="S24" s="27">
        <f t="shared" si="12"/>
        <v>0</v>
      </c>
      <c r="T24" s="27">
        <f t="shared" si="13"/>
        <v>0</v>
      </c>
      <c r="U24" s="27">
        <f t="shared" si="14"/>
        <v>0</v>
      </c>
      <c r="V24" s="27">
        <f t="shared" si="15"/>
        <v>0</v>
      </c>
      <c r="W24" s="27">
        <f t="shared" si="16"/>
        <v>0</v>
      </c>
      <c r="X24" s="27">
        <f t="shared" si="17"/>
        <v>0</v>
      </c>
      <c r="Y24" s="27">
        <f t="shared" si="18"/>
        <v>0</v>
      </c>
    </row>
    <row r="25" spans="1:25" ht="20.25" customHeight="1">
      <c r="A25" s="11"/>
      <c r="B25" s="160"/>
      <c r="C25" s="93" t="s">
        <v>2008</v>
      </c>
      <c r="D25" s="75"/>
      <c r="E25" s="76" t="s">
        <v>20</v>
      </c>
      <c r="F25" s="76"/>
      <c r="G25" s="86">
        <v>325</v>
      </c>
      <c r="H25" s="79" t="s">
        <v>163</v>
      </c>
      <c r="I25" s="68"/>
      <c r="J25" s="4">
        <f t="shared" si="10"/>
        <v>0</v>
      </c>
      <c r="K25" s="5">
        <f t="shared" si="11"/>
        <v>0</v>
      </c>
      <c r="L25" s="25"/>
      <c r="M25" s="25"/>
      <c r="N25" s="25"/>
      <c r="O25" s="25"/>
      <c r="P25" s="25"/>
      <c r="Q25" s="25"/>
      <c r="R25" s="25"/>
      <c r="S25" s="27">
        <f t="shared" si="12"/>
        <v>0</v>
      </c>
      <c r="T25" s="27">
        <f t="shared" si="13"/>
        <v>0</v>
      </c>
      <c r="U25" s="27">
        <f t="shared" si="14"/>
        <v>0</v>
      </c>
      <c r="V25" s="27">
        <f t="shared" si="15"/>
        <v>0</v>
      </c>
      <c r="W25" s="27">
        <f t="shared" si="16"/>
        <v>0</v>
      </c>
      <c r="X25" s="27">
        <f t="shared" si="17"/>
        <v>0</v>
      </c>
      <c r="Y25" s="27">
        <f t="shared" si="18"/>
        <v>0</v>
      </c>
    </row>
    <row r="26" spans="1:25" ht="20.25" customHeight="1">
      <c r="A26" s="11"/>
      <c r="B26" s="160"/>
      <c r="C26" s="93" t="s">
        <v>198</v>
      </c>
      <c r="D26" s="75"/>
      <c r="E26" s="76" t="s">
        <v>20</v>
      </c>
      <c r="F26" s="76"/>
      <c r="G26" s="86">
        <v>50</v>
      </c>
      <c r="H26" s="79" t="s">
        <v>2028</v>
      </c>
      <c r="I26" s="68"/>
      <c r="J26" s="4">
        <f t="shared" si="10"/>
        <v>0</v>
      </c>
      <c r="K26" s="5">
        <f t="shared" si="11"/>
        <v>0</v>
      </c>
      <c r="L26" s="25"/>
      <c r="M26" s="25"/>
      <c r="N26" s="25"/>
      <c r="O26" s="25"/>
      <c r="P26" s="25"/>
      <c r="Q26" s="25"/>
      <c r="R26" s="25"/>
      <c r="S26" s="27">
        <f t="shared" si="12"/>
        <v>0</v>
      </c>
      <c r="T26" s="27">
        <f t="shared" si="13"/>
        <v>0</v>
      </c>
      <c r="U26" s="27">
        <f t="shared" si="14"/>
        <v>0</v>
      </c>
      <c r="V26" s="27">
        <f t="shared" si="15"/>
        <v>0</v>
      </c>
      <c r="W26" s="27">
        <f t="shared" si="16"/>
        <v>0</v>
      </c>
      <c r="X26" s="27">
        <f t="shared" si="17"/>
        <v>0</v>
      </c>
      <c r="Y26" s="27">
        <f t="shared" si="18"/>
        <v>0</v>
      </c>
    </row>
    <row r="27" spans="1:25" ht="20.25" customHeight="1">
      <c r="A27" s="11"/>
      <c r="B27" s="160"/>
      <c r="C27" s="93" t="s">
        <v>1665</v>
      </c>
      <c r="D27" s="75"/>
      <c r="E27" s="76" t="s">
        <v>20</v>
      </c>
      <c r="F27" s="76"/>
      <c r="G27" s="86">
        <v>245</v>
      </c>
      <c r="H27" s="79" t="s">
        <v>2027</v>
      </c>
      <c r="I27" s="68"/>
      <c r="J27" s="4">
        <f t="shared" si="10"/>
        <v>0</v>
      </c>
      <c r="K27" s="5">
        <f t="shared" si="11"/>
        <v>0</v>
      </c>
      <c r="L27" s="25"/>
      <c r="M27" s="25"/>
      <c r="N27" s="25"/>
      <c r="O27" s="25"/>
      <c r="P27" s="25"/>
      <c r="Q27" s="25"/>
      <c r="R27" s="25"/>
      <c r="S27" s="27">
        <f t="shared" si="12"/>
        <v>0</v>
      </c>
      <c r="T27" s="27">
        <f t="shared" si="13"/>
        <v>0</v>
      </c>
      <c r="U27" s="27">
        <f t="shared" si="14"/>
        <v>0</v>
      </c>
      <c r="V27" s="27">
        <f t="shared" si="15"/>
        <v>0</v>
      </c>
      <c r="W27" s="27">
        <f t="shared" si="16"/>
        <v>0</v>
      </c>
      <c r="X27" s="27">
        <f t="shared" si="17"/>
        <v>0</v>
      </c>
      <c r="Y27" s="27">
        <f t="shared" si="18"/>
        <v>0</v>
      </c>
    </row>
    <row r="28" spans="1:25" ht="20.25" customHeight="1">
      <c r="A28" s="11"/>
      <c r="B28" s="160"/>
      <c r="C28" s="93" t="s">
        <v>2009</v>
      </c>
      <c r="D28" s="75"/>
      <c r="E28" s="76" t="s">
        <v>20</v>
      </c>
      <c r="F28" s="76"/>
      <c r="G28" s="86">
        <v>310</v>
      </c>
      <c r="H28" s="79" t="s">
        <v>163</v>
      </c>
      <c r="I28" s="68"/>
      <c r="J28" s="4">
        <f t="shared" si="10"/>
        <v>0</v>
      </c>
      <c r="K28" s="5">
        <f t="shared" si="11"/>
        <v>0</v>
      </c>
      <c r="L28" s="25"/>
      <c r="M28" s="25"/>
      <c r="N28" s="25"/>
      <c r="O28" s="25"/>
      <c r="P28" s="25"/>
      <c r="Q28" s="25"/>
      <c r="R28" s="25"/>
      <c r="S28" s="27">
        <f t="shared" si="12"/>
        <v>0</v>
      </c>
      <c r="T28" s="27">
        <f t="shared" si="13"/>
        <v>0</v>
      </c>
      <c r="U28" s="27">
        <f t="shared" si="14"/>
        <v>0</v>
      </c>
      <c r="V28" s="27">
        <f t="shared" si="15"/>
        <v>0</v>
      </c>
      <c r="W28" s="27">
        <f t="shared" si="16"/>
        <v>0</v>
      </c>
      <c r="X28" s="27">
        <f t="shared" si="17"/>
        <v>0</v>
      </c>
      <c r="Y28" s="27">
        <f t="shared" si="18"/>
        <v>0</v>
      </c>
    </row>
    <row r="29" spans="1:25" ht="20.25" customHeight="1">
      <c r="A29" s="11"/>
      <c r="B29" s="160"/>
      <c r="C29" s="91" t="s">
        <v>280</v>
      </c>
      <c r="D29" s="75"/>
      <c r="E29" s="76" t="s">
        <v>2055</v>
      </c>
      <c r="F29" s="76"/>
      <c r="G29" s="86">
        <v>225</v>
      </c>
      <c r="H29" s="94" t="s">
        <v>2029</v>
      </c>
      <c r="I29" s="68"/>
      <c r="J29" s="4">
        <f t="shared" si="10"/>
        <v>0</v>
      </c>
      <c r="K29" s="5">
        <f t="shared" si="11"/>
        <v>0</v>
      </c>
      <c r="L29" s="25"/>
      <c r="M29" s="25"/>
      <c r="N29" s="25"/>
      <c r="O29" s="25"/>
      <c r="P29" s="25"/>
      <c r="Q29" s="25"/>
      <c r="R29" s="25"/>
      <c r="S29" s="27">
        <f t="shared" si="12"/>
        <v>0</v>
      </c>
      <c r="T29" s="27">
        <f t="shared" si="13"/>
        <v>0</v>
      </c>
      <c r="U29" s="27">
        <f t="shared" si="14"/>
        <v>0</v>
      </c>
      <c r="V29" s="27">
        <f t="shared" si="15"/>
        <v>0</v>
      </c>
      <c r="W29" s="27">
        <f t="shared" si="16"/>
        <v>0</v>
      </c>
      <c r="X29" s="27">
        <f t="shared" si="17"/>
        <v>0</v>
      </c>
      <c r="Y29" s="27">
        <f t="shared" si="18"/>
        <v>0</v>
      </c>
    </row>
    <row r="30" spans="1:25" ht="20.25" customHeight="1">
      <c r="A30" s="11"/>
      <c r="B30" s="160"/>
      <c r="C30" s="91" t="s">
        <v>2010</v>
      </c>
      <c r="D30" s="75"/>
      <c r="E30" s="76" t="s">
        <v>20</v>
      </c>
      <c r="F30" s="76"/>
      <c r="G30" s="86">
        <v>90</v>
      </c>
      <c r="H30" s="79" t="s">
        <v>2030</v>
      </c>
      <c r="I30" s="68"/>
      <c r="J30" s="4">
        <f t="shared" si="10"/>
        <v>0</v>
      </c>
      <c r="K30" s="5">
        <f t="shared" si="11"/>
        <v>0</v>
      </c>
      <c r="L30" s="25"/>
      <c r="M30" s="25"/>
      <c r="N30" s="25"/>
      <c r="O30" s="25"/>
      <c r="P30" s="25"/>
      <c r="Q30" s="25"/>
      <c r="R30" s="25"/>
      <c r="S30" s="27">
        <f t="shared" si="12"/>
        <v>0</v>
      </c>
      <c r="T30" s="27">
        <f t="shared" si="13"/>
        <v>0</v>
      </c>
      <c r="U30" s="27">
        <f t="shared" si="14"/>
        <v>0</v>
      </c>
      <c r="V30" s="27">
        <f t="shared" si="15"/>
        <v>0</v>
      </c>
      <c r="W30" s="27">
        <f t="shared" si="16"/>
        <v>0</v>
      </c>
      <c r="X30" s="27">
        <f t="shared" si="17"/>
        <v>0</v>
      </c>
      <c r="Y30" s="27">
        <f t="shared" si="18"/>
        <v>0</v>
      </c>
    </row>
    <row r="31" spans="1:25" ht="20.25" customHeight="1">
      <c r="A31" s="11"/>
      <c r="B31" s="160"/>
      <c r="C31" s="91" t="s">
        <v>1476</v>
      </c>
      <c r="D31" s="75"/>
      <c r="E31" s="76" t="s">
        <v>2055</v>
      </c>
      <c r="F31" s="76"/>
      <c r="G31" s="86">
        <v>140</v>
      </c>
      <c r="H31" s="79" t="s">
        <v>2031</v>
      </c>
      <c r="I31" s="83"/>
      <c r="J31" s="4">
        <f t="shared" si="10"/>
        <v>0</v>
      </c>
      <c r="K31" s="5">
        <f t="shared" si="11"/>
        <v>0</v>
      </c>
      <c r="L31" s="25"/>
      <c r="M31" s="25"/>
      <c r="N31" s="25"/>
      <c r="O31" s="25"/>
      <c r="P31" s="25"/>
      <c r="Q31" s="25"/>
      <c r="R31" s="25"/>
      <c r="S31" s="27">
        <f t="shared" si="12"/>
        <v>0</v>
      </c>
      <c r="T31" s="27">
        <f t="shared" si="13"/>
        <v>0</v>
      </c>
      <c r="U31" s="27">
        <f t="shared" si="14"/>
        <v>0</v>
      </c>
      <c r="V31" s="27">
        <f t="shared" si="15"/>
        <v>0</v>
      </c>
      <c r="W31" s="27">
        <f t="shared" si="16"/>
        <v>0</v>
      </c>
      <c r="X31" s="27">
        <f t="shared" si="17"/>
        <v>0</v>
      </c>
      <c r="Y31" s="27">
        <f t="shared" si="18"/>
        <v>0</v>
      </c>
    </row>
    <row r="32" spans="1:25" ht="20.25" customHeight="1">
      <c r="A32" s="11"/>
      <c r="B32" s="160"/>
      <c r="C32" s="91" t="s">
        <v>2011</v>
      </c>
      <c r="D32" s="75"/>
      <c r="E32" s="76" t="s">
        <v>20</v>
      </c>
      <c r="F32" s="76"/>
      <c r="G32" s="86">
        <v>100</v>
      </c>
      <c r="H32" s="79" t="s">
        <v>652</v>
      </c>
      <c r="I32" s="83"/>
      <c r="J32" s="4">
        <f t="shared" ref="J32:J61" si="19">SUM(L32:R32)</f>
        <v>0</v>
      </c>
      <c r="K32" s="5">
        <f t="shared" ref="K32:K61" si="20">G32*J32</f>
        <v>0</v>
      </c>
      <c r="L32" s="25"/>
      <c r="M32" s="25"/>
      <c r="N32" s="25"/>
      <c r="O32" s="25"/>
      <c r="P32" s="25"/>
      <c r="Q32" s="25"/>
      <c r="R32" s="25"/>
      <c r="S32" s="27">
        <f t="shared" ref="S32:S61" si="21">L32*G32</f>
        <v>0</v>
      </c>
      <c r="T32" s="27">
        <f t="shared" ref="T32:T61" si="22">M32*G32</f>
        <v>0</v>
      </c>
      <c r="U32" s="27">
        <f t="shared" ref="U32:U61" si="23">N32*G32</f>
        <v>0</v>
      </c>
      <c r="V32" s="27">
        <f t="shared" ref="V32:V61" si="24">O32*G32</f>
        <v>0</v>
      </c>
      <c r="W32" s="27">
        <f t="shared" ref="W32:W61" si="25">P32*G32</f>
        <v>0</v>
      </c>
      <c r="X32" s="27">
        <f t="shared" ref="X32:X61" si="26">Q32*G32</f>
        <v>0</v>
      </c>
      <c r="Y32" s="27">
        <f t="shared" ref="Y32:Y61" si="27">R32*G32</f>
        <v>0</v>
      </c>
    </row>
    <row r="33" spans="1:25" ht="20.25" customHeight="1">
      <c r="A33" s="11"/>
      <c r="B33" s="160"/>
      <c r="C33" s="91" t="s">
        <v>2012</v>
      </c>
      <c r="D33" s="75"/>
      <c r="E33" s="76" t="s">
        <v>20</v>
      </c>
      <c r="F33" s="76"/>
      <c r="G33" s="86">
        <v>360</v>
      </c>
      <c r="H33" s="79" t="s">
        <v>2032</v>
      </c>
      <c r="I33" s="83"/>
      <c r="J33" s="4">
        <f t="shared" si="19"/>
        <v>0</v>
      </c>
      <c r="K33" s="5">
        <f t="shared" si="20"/>
        <v>0</v>
      </c>
      <c r="L33" s="25"/>
      <c r="M33" s="25"/>
      <c r="N33" s="25"/>
      <c r="O33" s="25"/>
      <c r="P33" s="25"/>
      <c r="Q33" s="25"/>
      <c r="R33" s="25"/>
      <c r="S33" s="27">
        <f t="shared" si="21"/>
        <v>0</v>
      </c>
      <c r="T33" s="27">
        <f t="shared" si="22"/>
        <v>0</v>
      </c>
      <c r="U33" s="27">
        <f t="shared" si="23"/>
        <v>0</v>
      </c>
      <c r="V33" s="27">
        <f t="shared" si="24"/>
        <v>0</v>
      </c>
      <c r="W33" s="27">
        <f t="shared" si="25"/>
        <v>0</v>
      </c>
      <c r="X33" s="27">
        <f t="shared" si="26"/>
        <v>0</v>
      </c>
      <c r="Y33" s="27">
        <f t="shared" si="27"/>
        <v>0</v>
      </c>
    </row>
    <row r="34" spans="1:25" ht="20.25" customHeight="1">
      <c r="A34" s="11"/>
      <c r="B34" s="160"/>
      <c r="C34" s="91" t="s">
        <v>2013</v>
      </c>
      <c r="D34" s="75"/>
      <c r="E34" s="76" t="s">
        <v>20</v>
      </c>
      <c r="F34" s="76"/>
      <c r="G34" s="86">
        <v>314</v>
      </c>
      <c r="H34" s="79" t="s">
        <v>2033</v>
      </c>
      <c r="I34" s="83"/>
      <c r="J34" s="4">
        <f t="shared" si="19"/>
        <v>0</v>
      </c>
      <c r="K34" s="5">
        <f t="shared" si="20"/>
        <v>0</v>
      </c>
      <c r="L34" s="25"/>
      <c r="M34" s="25"/>
      <c r="N34" s="25"/>
      <c r="O34" s="25"/>
      <c r="P34" s="25"/>
      <c r="Q34" s="25"/>
      <c r="R34" s="25"/>
      <c r="S34" s="27">
        <f t="shared" si="21"/>
        <v>0</v>
      </c>
      <c r="T34" s="27">
        <f t="shared" si="22"/>
        <v>0</v>
      </c>
      <c r="U34" s="27">
        <f t="shared" si="23"/>
        <v>0</v>
      </c>
      <c r="V34" s="27">
        <f t="shared" si="24"/>
        <v>0</v>
      </c>
      <c r="W34" s="27">
        <f t="shared" si="25"/>
        <v>0</v>
      </c>
      <c r="X34" s="27">
        <f t="shared" si="26"/>
        <v>0</v>
      </c>
      <c r="Y34" s="27">
        <f t="shared" si="27"/>
        <v>0</v>
      </c>
    </row>
    <row r="35" spans="1:25" ht="20.25" customHeight="1">
      <c r="A35" s="11"/>
      <c r="B35" s="160"/>
      <c r="C35" s="91" t="s">
        <v>2014</v>
      </c>
      <c r="D35" s="75"/>
      <c r="E35" s="76" t="s">
        <v>20</v>
      </c>
      <c r="F35" s="76"/>
      <c r="G35" s="86">
        <v>342</v>
      </c>
      <c r="H35" s="79" t="s">
        <v>2034</v>
      </c>
      <c r="I35" s="83"/>
      <c r="J35" s="4">
        <f t="shared" si="19"/>
        <v>0</v>
      </c>
      <c r="K35" s="5">
        <f t="shared" si="20"/>
        <v>0</v>
      </c>
      <c r="L35" s="25"/>
      <c r="M35" s="25"/>
      <c r="N35" s="25"/>
      <c r="O35" s="25"/>
      <c r="P35" s="25"/>
      <c r="Q35" s="25"/>
      <c r="R35" s="25"/>
      <c r="S35" s="27">
        <f t="shared" si="21"/>
        <v>0</v>
      </c>
      <c r="T35" s="27">
        <f t="shared" si="22"/>
        <v>0</v>
      </c>
      <c r="U35" s="27">
        <f t="shared" si="23"/>
        <v>0</v>
      </c>
      <c r="V35" s="27">
        <f t="shared" si="24"/>
        <v>0</v>
      </c>
      <c r="W35" s="27">
        <f t="shared" si="25"/>
        <v>0</v>
      </c>
      <c r="X35" s="27">
        <f t="shared" si="26"/>
        <v>0</v>
      </c>
      <c r="Y35" s="27">
        <f t="shared" si="27"/>
        <v>0</v>
      </c>
    </row>
    <row r="36" spans="1:25" ht="20.25" customHeight="1">
      <c r="A36" s="11"/>
      <c r="B36" s="160"/>
      <c r="C36" s="91" t="s">
        <v>2015</v>
      </c>
      <c r="D36" s="75"/>
      <c r="E36" s="76" t="s">
        <v>20</v>
      </c>
      <c r="F36" s="76"/>
      <c r="G36" s="86">
        <v>190</v>
      </c>
      <c r="H36" s="79" t="s">
        <v>2035</v>
      </c>
      <c r="I36" s="83"/>
      <c r="J36" s="4">
        <f t="shared" si="19"/>
        <v>0</v>
      </c>
      <c r="K36" s="5">
        <f t="shared" si="20"/>
        <v>0</v>
      </c>
      <c r="L36" s="25"/>
      <c r="M36" s="25"/>
      <c r="N36" s="25"/>
      <c r="O36" s="25"/>
      <c r="P36" s="25"/>
      <c r="Q36" s="25"/>
      <c r="R36" s="25"/>
      <c r="S36" s="27">
        <f t="shared" si="21"/>
        <v>0</v>
      </c>
      <c r="T36" s="27">
        <f t="shared" si="22"/>
        <v>0</v>
      </c>
      <c r="U36" s="27">
        <f t="shared" si="23"/>
        <v>0</v>
      </c>
      <c r="V36" s="27">
        <f t="shared" si="24"/>
        <v>0</v>
      </c>
      <c r="W36" s="27">
        <f t="shared" si="25"/>
        <v>0</v>
      </c>
      <c r="X36" s="27">
        <f t="shared" si="26"/>
        <v>0</v>
      </c>
      <c r="Y36" s="27">
        <f t="shared" si="27"/>
        <v>0</v>
      </c>
    </row>
    <row r="37" spans="1:25" ht="20.25" customHeight="1">
      <c r="A37" s="11"/>
      <c r="B37" s="160"/>
      <c r="C37" s="91" t="s">
        <v>2057</v>
      </c>
      <c r="D37" s="75"/>
      <c r="E37" s="76" t="s">
        <v>20</v>
      </c>
      <c r="F37" s="76"/>
      <c r="G37" s="86">
        <v>135</v>
      </c>
      <c r="H37" s="79" t="s">
        <v>2036</v>
      </c>
      <c r="I37" s="83"/>
      <c r="J37" s="4">
        <f t="shared" si="19"/>
        <v>0</v>
      </c>
      <c r="K37" s="5">
        <f t="shared" si="20"/>
        <v>0</v>
      </c>
      <c r="L37" s="25"/>
      <c r="M37" s="25"/>
      <c r="N37" s="25"/>
      <c r="O37" s="25"/>
      <c r="P37" s="25"/>
      <c r="Q37" s="25"/>
      <c r="R37" s="25"/>
      <c r="S37" s="27">
        <f t="shared" si="21"/>
        <v>0</v>
      </c>
      <c r="T37" s="27">
        <f t="shared" si="22"/>
        <v>0</v>
      </c>
      <c r="U37" s="27">
        <f t="shared" si="23"/>
        <v>0</v>
      </c>
      <c r="V37" s="27">
        <f t="shared" si="24"/>
        <v>0</v>
      </c>
      <c r="W37" s="27">
        <f t="shared" si="25"/>
        <v>0</v>
      </c>
      <c r="X37" s="27">
        <f t="shared" si="26"/>
        <v>0</v>
      </c>
      <c r="Y37" s="27">
        <f t="shared" si="27"/>
        <v>0</v>
      </c>
    </row>
    <row r="38" spans="1:25" ht="20.25" customHeight="1">
      <c r="A38" s="11"/>
      <c r="B38" s="160"/>
      <c r="C38" s="91" t="s">
        <v>2016</v>
      </c>
      <c r="D38" s="75"/>
      <c r="E38" s="76" t="s">
        <v>20</v>
      </c>
      <c r="F38" s="76"/>
      <c r="G38" s="86">
        <v>499</v>
      </c>
      <c r="H38" s="79" t="s">
        <v>2037</v>
      </c>
      <c r="I38" s="83"/>
      <c r="J38" s="4">
        <f t="shared" si="19"/>
        <v>0</v>
      </c>
      <c r="K38" s="5">
        <f t="shared" si="20"/>
        <v>0</v>
      </c>
      <c r="L38" s="25"/>
      <c r="M38" s="25"/>
      <c r="N38" s="25"/>
      <c r="O38" s="25"/>
      <c r="P38" s="25"/>
      <c r="Q38" s="25"/>
      <c r="R38" s="25"/>
      <c r="S38" s="27">
        <f t="shared" si="21"/>
        <v>0</v>
      </c>
      <c r="T38" s="27">
        <f t="shared" si="22"/>
        <v>0</v>
      </c>
      <c r="U38" s="27">
        <f t="shared" si="23"/>
        <v>0</v>
      </c>
      <c r="V38" s="27">
        <f t="shared" si="24"/>
        <v>0</v>
      </c>
      <c r="W38" s="27">
        <f t="shared" si="25"/>
        <v>0</v>
      </c>
      <c r="X38" s="27">
        <f t="shared" si="26"/>
        <v>0</v>
      </c>
      <c r="Y38" s="27">
        <f t="shared" si="27"/>
        <v>0</v>
      </c>
    </row>
    <row r="39" spans="1:25" ht="20.25" customHeight="1">
      <c r="A39" s="11"/>
      <c r="B39" s="160"/>
      <c r="C39" s="91" t="s">
        <v>2017</v>
      </c>
      <c r="D39" s="75"/>
      <c r="E39" s="76" t="s">
        <v>20</v>
      </c>
      <c r="F39" s="76"/>
      <c r="G39" s="86">
        <v>223</v>
      </c>
      <c r="H39" s="79" t="s">
        <v>671</v>
      </c>
      <c r="I39" s="83"/>
      <c r="J39" s="4">
        <f t="shared" si="19"/>
        <v>0</v>
      </c>
      <c r="K39" s="5">
        <f t="shared" si="20"/>
        <v>0</v>
      </c>
      <c r="L39" s="25"/>
      <c r="M39" s="25"/>
      <c r="N39" s="25"/>
      <c r="O39" s="25"/>
      <c r="P39" s="25"/>
      <c r="Q39" s="25"/>
      <c r="R39" s="25"/>
      <c r="S39" s="27">
        <f t="shared" si="21"/>
        <v>0</v>
      </c>
      <c r="T39" s="27">
        <f t="shared" si="22"/>
        <v>0</v>
      </c>
      <c r="U39" s="27">
        <f t="shared" si="23"/>
        <v>0</v>
      </c>
      <c r="V39" s="27">
        <f t="shared" si="24"/>
        <v>0</v>
      </c>
      <c r="W39" s="27">
        <f t="shared" si="25"/>
        <v>0</v>
      </c>
      <c r="X39" s="27">
        <f t="shared" si="26"/>
        <v>0</v>
      </c>
      <c r="Y39" s="27">
        <f t="shared" si="27"/>
        <v>0</v>
      </c>
    </row>
    <row r="40" spans="1:25" ht="20.25" customHeight="1">
      <c r="A40" s="11"/>
      <c r="B40" s="160"/>
      <c r="C40" s="88" t="s">
        <v>2058</v>
      </c>
      <c r="D40" s="75"/>
      <c r="E40" s="76" t="s">
        <v>20</v>
      </c>
      <c r="F40" s="76"/>
      <c r="G40" s="86">
        <v>125</v>
      </c>
      <c r="H40" s="78" t="s">
        <v>2038</v>
      </c>
      <c r="I40" s="83"/>
      <c r="J40" s="4">
        <f t="shared" si="19"/>
        <v>0</v>
      </c>
      <c r="K40" s="5">
        <f t="shared" si="20"/>
        <v>0</v>
      </c>
      <c r="L40" s="25"/>
      <c r="M40" s="25"/>
      <c r="N40" s="25"/>
      <c r="O40" s="25"/>
      <c r="P40" s="25"/>
      <c r="Q40" s="25"/>
      <c r="R40" s="25"/>
      <c r="S40" s="27">
        <f t="shared" si="21"/>
        <v>0</v>
      </c>
      <c r="T40" s="27">
        <f t="shared" si="22"/>
        <v>0</v>
      </c>
      <c r="U40" s="27">
        <f t="shared" si="23"/>
        <v>0</v>
      </c>
      <c r="V40" s="27">
        <f t="shared" si="24"/>
        <v>0</v>
      </c>
      <c r="W40" s="27">
        <f t="shared" si="25"/>
        <v>0</v>
      </c>
      <c r="X40" s="27">
        <f t="shared" si="26"/>
        <v>0</v>
      </c>
      <c r="Y40" s="27">
        <f t="shared" si="27"/>
        <v>0</v>
      </c>
    </row>
    <row r="41" spans="1:25" ht="20.25" customHeight="1">
      <c r="A41" s="11"/>
      <c r="B41" s="160"/>
      <c r="C41" s="88" t="s">
        <v>2059</v>
      </c>
      <c r="D41" s="75"/>
      <c r="E41" s="76" t="s">
        <v>20</v>
      </c>
      <c r="F41" s="76"/>
      <c r="G41" s="86">
        <v>230</v>
      </c>
      <c r="H41" s="87" t="s">
        <v>2039</v>
      </c>
      <c r="I41" s="83"/>
      <c r="J41" s="4">
        <f t="shared" si="19"/>
        <v>0</v>
      </c>
      <c r="K41" s="5">
        <f t="shared" si="20"/>
        <v>0</v>
      </c>
      <c r="L41" s="25"/>
      <c r="M41" s="25"/>
      <c r="N41" s="25"/>
      <c r="O41" s="25"/>
      <c r="P41" s="25"/>
      <c r="Q41" s="25"/>
      <c r="R41" s="25"/>
      <c r="S41" s="27">
        <f t="shared" si="21"/>
        <v>0</v>
      </c>
      <c r="T41" s="27">
        <f t="shared" si="22"/>
        <v>0</v>
      </c>
      <c r="U41" s="27">
        <f t="shared" si="23"/>
        <v>0</v>
      </c>
      <c r="V41" s="27">
        <f t="shared" si="24"/>
        <v>0</v>
      </c>
      <c r="W41" s="27">
        <f t="shared" si="25"/>
        <v>0</v>
      </c>
      <c r="X41" s="27">
        <f t="shared" si="26"/>
        <v>0</v>
      </c>
      <c r="Y41" s="27">
        <f t="shared" si="27"/>
        <v>0</v>
      </c>
    </row>
    <row r="42" spans="1:25" ht="20.25" customHeight="1">
      <c r="A42" s="11"/>
      <c r="B42" s="160"/>
      <c r="C42" s="88" t="s">
        <v>2060</v>
      </c>
      <c r="D42" s="75"/>
      <c r="E42" s="76" t="s">
        <v>20</v>
      </c>
      <c r="F42" s="76"/>
      <c r="G42" s="86">
        <v>153</v>
      </c>
      <c r="H42" s="87" t="s">
        <v>2040</v>
      </c>
      <c r="I42" s="83"/>
      <c r="J42" s="4">
        <f t="shared" si="19"/>
        <v>0</v>
      </c>
      <c r="K42" s="5">
        <f t="shared" si="20"/>
        <v>0</v>
      </c>
      <c r="L42" s="25"/>
      <c r="M42" s="25"/>
      <c r="N42" s="25"/>
      <c r="O42" s="25"/>
      <c r="P42" s="25"/>
      <c r="Q42" s="25"/>
      <c r="R42" s="25"/>
      <c r="S42" s="27">
        <f t="shared" si="21"/>
        <v>0</v>
      </c>
      <c r="T42" s="27">
        <f t="shared" si="22"/>
        <v>0</v>
      </c>
      <c r="U42" s="27">
        <f t="shared" si="23"/>
        <v>0</v>
      </c>
      <c r="V42" s="27">
        <f t="shared" si="24"/>
        <v>0</v>
      </c>
      <c r="W42" s="27">
        <f t="shared" si="25"/>
        <v>0</v>
      </c>
      <c r="X42" s="27">
        <f t="shared" si="26"/>
        <v>0</v>
      </c>
      <c r="Y42" s="27">
        <f t="shared" si="27"/>
        <v>0</v>
      </c>
    </row>
    <row r="43" spans="1:25" ht="20.25" customHeight="1">
      <c r="A43" s="11"/>
      <c r="B43" s="160"/>
      <c r="C43" s="88" t="s">
        <v>2061</v>
      </c>
      <c r="D43" s="75"/>
      <c r="E43" s="76" t="s">
        <v>20</v>
      </c>
      <c r="F43" s="76"/>
      <c r="G43" s="86">
        <v>148</v>
      </c>
      <c r="H43" s="78" t="s">
        <v>2041</v>
      </c>
      <c r="I43" s="83"/>
      <c r="J43" s="4">
        <f t="shared" si="19"/>
        <v>0</v>
      </c>
      <c r="K43" s="5">
        <f t="shared" si="20"/>
        <v>0</v>
      </c>
      <c r="L43" s="25"/>
      <c r="M43" s="25"/>
      <c r="N43" s="25"/>
      <c r="O43" s="25"/>
      <c r="P43" s="25"/>
      <c r="Q43" s="25"/>
      <c r="R43" s="25"/>
      <c r="S43" s="27">
        <f t="shared" si="21"/>
        <v>0</v>
      </c>
      <c r="T43" s="27">
        <f t="shared" si="22"/>
        <v>0</v>
      </c>
      <c r="U43" s="27">
        <f t="shared" si="23"/>
        <v>0</v>
      </c>
      <c r="V43" s="27">
        <f t="shared" si="24"/>
        <v>0</v>
      </c>
      <c r="W43" s="27">
        <f t="shared" si="25"/>
        <v>0</v>
      </c>
      <c r="X43" s="27">
        <f t="shared" si="26"/>
        <v>0</v>
      </c>
      <c r="Y43" s="27">
        <f t="shared" si="27"/>
        <v>0</v>
      </c>
    </row>
    <row r="44" spans="1:25" ht="20.25" customHeight="1">
      <c r="A44" s="11"/>
      <c r="B44" s="160"/>
      <c r="C44" s="88" t="s">
        <v>2062</v>
      </c>
      <c r="D44" s="75"/>
      <c r="E44" s="76" t="s">
        <v>20</v>
      </c>
      <c r="F44" s="76"/>
      <c r="G44" s="86">
        <v>359</v>
      </c>
      <c r="H44" s="78" t="s">
        <v>2042</v>
      </c>
      <c r="I44" s="83"/>
      <c r="J44" s="4">
        <f t="shared" si="19"/>
        <v>0</v>
      </c>
      <c r="K44" s="5">
        <f t="shared" si="20"/>
        <v>0</v>
      </c>
      <c r="L44" s="25"/>
      <c r="M44" s="25"/>
      <c r="N44" s="25"/>
      <c r="O44" s="25"/>
      <c r="P44" s="25"/>
      <c r="Q44" s="25"/>
      <c r="R44" s="25"/>
      <c r="S44" s="27">
        <f t="shared" si="21"/>
        <v>0</v>
      </c>
      <c r="T44" s="27">
        <f t="shared" si="22"/>
        <v>0</v>
      </c>
      <c r="U44" s="27">
        <f t="shared" si="23"/>
        <v>0</v>
      </c>
      <c r="V44" s="27">
        <f t="shared" si="24"/>
        <v>0</v>
      </c>
      <c r="W44" s="27">
        <f t="shared" si="25"/>
        <v>0</v>
      </c>
      <c r="X44" s="27">
        <f t="shared" si="26"/>
        <v>0</v>
      </c>
      <c r="Y44" s="27">
        <f t="shared" si="27"/>
        <v>0</v>
      </c>
    </row>
    <row r="45" spans="1:25" ht="20.25" customHeight="1">
      <c r="A45" s="11"/>
      <c r="B45" s="160"/>
      <c r="C45" s="91" t="s">
        <v>2063</v>
      </c>
      <c r="D45" s="75"/>
      <c r="E45" s="76" t="s">
        <v>20</v>
      </c>
      <c r="F45" s="76"/>
      <c r="G45" s="86">
        <v>297</v>
      </c>
      <c r="H45" s="79" t="s">
        <v>2043</v>
      </c>
      <c r="I45" s="83"/>
      <c r="J45" s="4">
        <f t="shared" si="19"/>
        <v>0</v>
      </c>
      <c r="K45" s="5">
        <f t="shared" si="20"/>
        <v>0</v>
      </c>
      <c r="L45" s="25"/>
      <c r="M45" s="25"/>
      <c r="N45" s="25"/>
      <c r="O45" s="25"/>
      <c r="P45" s="25"/>
      <c r="Q45" s="25"/>
      <c r="R45" s="25"/>
      <c r="S45" s="27">
        <f t="shared" si="21"/>
        <v>0</v>
      </c>
      <c r="T45" s="27">
        <f t="shared" si="22"/>
        <v>0</v>
      </c>
      <c r="U45" s="27">
        <f t="shared" si="23"/>
        <v>0</v>
      </c>
      <c r="V45" s="27">
        <f t="shared" si="24"/>
        <v>0</v>
      </c>
      <c r="W45" s="27">
        <f t="shared" si="25"/>
        <v>0</v>
      </c>
      <c r="X45" s="27">
        <f t="shared" si="26"/>
        <v>0</v>
      </c>
      <c r="Y45" s="27">
        <f t="shared" si="27"/>
        <v>0</v>
      </c>
    </row>
    <row r="46" spans="1:25" ht="20.25" customHeight="1">
      <c r="A46" s="11"/>
      <c r="B46" s="160"/>
      <c r="C46" s="91" t="s">
        <v>2064</v>
      </c>
      <c r="D46" s="75"/>
      <c r="E46" s="76" t="s">
        <v>20</v>
      </c>
      <c r="F46" s="76"/>
      <c r="G46" s="86">
        <v>297</v>
      </c>
      <c r="H46" s="79" t="s">
        <v>2043</v>
      </c>
      <c r="I46" s="83"/>
      <c r="J46" s="4">
        <f t="shared" si="19"/>
        <v>0</v>
      </c>
      <c r="K46" s="5">
        <f t="shared" si="20"/>
        <v>0</v>
      </c>
      <c r="L46" s="25"/>
      <c r="M46" s="25"/>
      <c r="N46" s="25"/>
      <c r="O46" s="25"/>
      <c r="P46" s="25"/>
      <c r="Q46" s="25"/>
      <c r="R46" s="25"/>
      <c r="S46" s="27">
        <f t="shared" si="21"/>
        <v>0</v>
      </c>
      <c r="T46" s="27">
        <f t="shared" si="22"/>
        <v>0</v>
      </c>
      <c r="U46" s="27">
        <f t="shared" si="23"/>
        <v>0</v>
      </c>
      <c r="V46" s="27">
        <f t="shared" si="24"/>
        <v>0</v>
      </c>
      <c r="W46" s="27">
        <f t="shared" si="25"/>
        <v>0</v>
      </c>
      <c r="X46" s="27">
        <f t="shared" si="26"/>
        <v>0</v>
      </c>
      <c r="Y46" s="27">
        <f t="shared" si="27"/>
        <v>0</v>
      </c>
    </row>
    <row r="47" spans="1:25" ht="20.25" customHeight="1">
      <c r="A47" s="11"/>
      <c r="B47" s="160"/>
      <c r="C47" s="88" t="s">
        <v>2065</v>
      </c>
      <c r="D47" s="75"/>
      <c r="E47" s="76" t="s">
        <v>20</v>
      </c>
      <c r="F47" s="76"/>
      <c r="G47" s="86">
        <v>255</v>
      </c>
      <c r="H47" s="78" t="s">
        <v>2044</v>
      </c>
      <c r="I47" s="83"/>
      <c r="J47" s="4">
        <f t="shared" si="19"/>
        <v>0</v>
      </c>
      <c r="K47" s="5">
        <f t="shared" si="20"/>
        <v>0</v>
      </c>
      <c r="L47" s="25"/>
      <c r="M47" s="25"/>
      <c r="N47" s="25"/>
      <c r="O47" s="25"/>
      <c r="P47" s="25"/>
      <c r="Q47" s="25"/>
      <c r="R47" s="25"/>
      <c r="S47" s="27">
        <f t="shared" si="21"/>
        <v>0</v>
      </c>
      <c r="T47" s="27">
        <f t="shared" si="22"/>
        <v>0</v>
      </c>
      <c r="U47" s="27">
        <f t="shared" si="23"/>
        <v>0</v>
      </c>
      <c r="V47" s="27">
        <f t="shared" si="24"/>
        <v>0</v>
      </c>
      <c r="W47" s="27">
        <f t="shared" si="25"/>
        <v>0</v>
      </c>
      <c r="X47" s="27">
        <f t="shared" si="26"/>
        <v>0</v>
      </c>
      <c r="Y47" s="27">
        <f t="shared" si="27"/>
        <v>0</v>
      </c>
    </row>
    <row r="48" spans="1:25" ht="20.25" customHeight="1">
      <c r="A48" s="11"/>
      <c r="B48" s="160"/>
      <c r="C48" s="88" t="s">
        <v>2066</v>
      </c>
      <c r="D48" s="75"/>
      <c r="E48" s="76" t="s">
        <v>20</v>
      </c>
      <c r="F48" s="76"/>
      <c r="G48" s="86">
        <v>170</v>
      </c>
      <c r="H48" s="78" t="s">
        <v>2045</v>
      </c>
      <c r="I48" s="83"/>
      <c r="J48" s="4">
        <f t="shared" si="19"/>
        <v>0</v>
      </c>
      <c r="K48" s="5">
        <f t="shared" si="20"/>
        <v>0</v>
      </c>
      <c r="L48" s="25"/>
      <c r="M48" s="25"/>
      <c r="N48" s="25"/>
      <c r="O48" s="25"/>
      <c r="P48" s="25"/>
      <c r="Q48" s="25"/>
      <c r="R48" s="25"/>
      <c r="S48" s="27">
        <f t="shared" si="21"/>
        <v>0</v>
      </c>
      <c r="T48" s="27">
        <f t="shared" si="22"/>
        <v>0</v>
      </c>
      <c r="U48" s="27">
        <f t="shared" si="23"/>
        <v>0</v>
      </c>
      <c r="V48" s="27">
        <f t="shared" si="24"/>
        <v>0</v>
      </c>
      <c r="W48" s="27">
        <f t="shared" si="25"/>
        <v>0</v>
      </c>
      <c r="X48" s="27">
        <f t="shared" si="26"/>
        <v>0</v>
      </c>
      <c r="Y48" s="27">
        <f t="shared" si="27"/>
        <v>0</v>
      </c>
    </row>
    <row r="49" spans="1:25" ht="20.25" customHeight="1">
      <c r="A49" s="11"/>
      <c r="B49" s="160"/>
      <c r="C49" s="91" t="s">
        <v>2067</v>
      </c>
      <c r="D49" s="75"/>
      <c r="E49" s="76" t="s">
        <v>20</v>
      </c>
      <c r="F49" s="76"/>
      <c r="G49" s="86">
        <v>155</v>
      </c>
      <c r="H49" s="79" t="s">
        <v>2046</v>
      </c>
      <c r="I49" s="83"/>
      <c r="J49" s="4">
        <f t="shared" si="19"/>
        <v>0</v>
      </c>
      <c r="K49" s="5">
        <f t="shared" si="20"/>
        <v>0</v>
      </c>
      <c r="L49" s="25"/>
      <c r="M49" s="25"/>
      <c r="N49" s="25"/>
      <c r="O49" s="25"/>
      <c r="P49" s="25"/>
      <c r="Q49" s="25"/>
      <c r="R49" s="25"/>
      <c r="S49" s="27">
        <f t="shared" si="21"/>
        <v>0</v>
      </c>
      <c r="T49" s="27">
        <f t="shared" si="22"/>
        <v>0</v>
      </c>
      <c r="U49" s="27">
        <f t="shared" si="23"/>
        <v>0</v>
      </c>
      <c r="V49" s="27">
        <f t="shared" si="24"/>
        <v>0</v>
      </c>
      <c r="W49" s="27">
        <f t="shared" si="25"/>
        <v>0</v>
      </c>
      <c r="X49" s="27">
        <f t="shared" si="26"/>
        <v>0</v>
      </c>
      <c r="Y49" s="27">
        <f t="shared" si="27"/>
        <v>0</v>
      </c>
    </row>
    <row r="50" spans="1:25" ht="20.25" customHeight="1">
      <c r="A50" s="11"/>
      <c r="B50" s="160"/>
      <c r="C50" s="91" t="s">
        <v>2068</v>
      </c>
      <c r="D50" s="75"/>
      <c r="E50" s="76" t="s">
        <v>20</v>
      </c>
      <c r="F50" s="76"/>
      <c r="G50" s="86">
        <v>720</v>
      </c>
      <c r="H50" s="94" t="s">
        <v>2047</v>
      </c>
      <c r="I50" s="83"/>
      <c r="J50" s="4">
        <f t="shared" si="19"/>
        <v>0</v>
      </c>
      <c r="K50" s="5">
        <f t="shared" si="20"/>
        <v>0</v>
      </c>
      <c r="L50" s="25"/>
      <c r="M50" s="25"/>
      <c r="N50" s="25"/>
      <c r="O50" s="25"/>
      <c r="P50" s="25"/>
      <c r="Q50" s="25"/>
      <c r="R50" s="25"/>
      <c r="S50" s="27">
        <f t="shared" si="21"/>
        <v>0</v>
      </c>
      <c r="T50" s="27">
        <f t="shared" si="22"/>
        <v>0</v>
      </c>
      <c r="U50" s="27">
        <f t="shared" si="23"/>
        <v>0</v>
      </c>
      <c r="V50" s="27">
        <f t="shared" si="24"/>
        <v>0</v>
      </c>
      <c r="W50" s="27">
        <f t="shared" si="25"/>
        <v>0</v>
      </c>
      <c r="X50" s="27">
        <f t="shared" si="26"/>
        <v>0</v>
      </c>
      <c r="Y50" s="27">
        <f t="shared" si="27"/>
        <v>0</v>
      </c>
    </row>
    <row r="51" spans="1:25" ht="20.25" customHeight="1">
      <c r="A51" s="11"/>
      <c r="B51" s="160"/>
      <c r="C51" s="93" t="s">
        <v>2069</v>
      </c>
      <c r="D51" s="75"/>
      <c r="E51" s="76" t="s">
        <v>20</v>
      </c>
      <c r="F51" s="76"/>
      <c r="G51" s="86">
        <v>408</v>
      </c>
      <c r="H51" s="94" t="s">
        <v>2048</v>
      </c>
      <c r="I51" s="83"/>
      <c r="J51" s="4">
        <f t="shared" si="19"/>
        <v>0</v>
      </c>
      <c r="K51" s="5">
        <f t="shared" si="20"/>
        <v>0</v>
      </c>
      <c r="L51" s="25"/>
      <c r="M51" s="25"/>
      <c r="N51" s="25"/>
      <c r="O51" s="25"/>
      <c r="P51" s="25"/>
      <c r="Q51" s="25"/>
      <c r="R51" s="25"/>
      <c r="S51" s="27">
        <f t="shared" si="21"/>
        <v>0</v>
      </c>
      <c r="T51" s="27">
        <f t="shared" si="22"/>
        <v>0</v>
      </c>
      <c r="U51" s="27">
        <f t="shared" si="23"/>
        <v>0</v>
      </c>
      <c r="V51" s="27">
        <f t="shared" si="24"/>
        <v>0</v>
      </c>
      <c r="W51" s="27">
        <f t="shared" si="25"/>
        <v>0</v>
      </c>
      <c r="X51" s="27">
        <f t="shared" si="26"/>
        <v>0</v>
      </c>
      <c r="Y51" s="27">
        <f t="shared" si="27"/>
        <v>0</v>
      </c>
    </row>
    <row r="52" spans="1:25" ht="20.25" customHeight="1">
      <c r="A52" s="11"/>
      <c r="B52" s="160"/>
      <c r="C52" s="93" t="s">
        <v>2070</v>
      </c>
      <c r="D52" s="75"/>
      <c r="E52" s="76" t="s">
        <v>20</v>
      </c>
      <c r="F52" s="76"/>
      <c r="G52" s="86">
        <v>230</v>
      </c>
      <c r="H52" s="94" t="s">
        <v>2049</v>
      </c>
      <c r="I52" s="83"/>
      <c r="J52" s="4">
        <f t="shared" si="19"/>
        <v>0</v>
      </c>
      <c r="K52" s="5">
        <f t="shared" si="20"/>
        <v>0</v>
      </c>
      <c r="L52" s="25"/>
      <c r="M52" s="25"/>
      <c r="N52" s="25"/>
      <c r="O52" s="25"/>
      <c r="P52" s="25"/>
      <c r="Q52" s="25"/>
      <c r="R52" s="25"/>
      <c r="S52" s="27">
        <f t="shared" si="21"/>
        <v>0</v>
      </c>
      <c r="T52" s="27">
        <f t="shared" si="22"/>
        <v>0</v>
      </c>
      <c r="U52" s="27">
        <f t="shared" si="23"/>
        <v>0</v>
      </c>
      <c r="V52" s="27">
        <f t="shared" si="24"/>
        <v>0</v>
      </c>
      <c r="W52" s="27">
        <f t="shared" si="25"/>
        <v>0</v>
      </c>
      <c r="X52" s="27">
        <f t="shared" si="26"/>
        <v>0</v>
      </c>
      <c r="Y52" s="27">
        <f t="shared" si="27"/>
        <v>0</v>
      </c>
    </row>
    <row r="53" spans="1:25" ht="20.25" customHeight="1">
      <c r="A53" s="11"/>
      <c r="B53" s="160"/>
      <c r="C53" s="93" t="s">
        <v>2071</v>
      </c>
      <c r="D53" s="75"/>
      <c r="E53" s="76" t="s">
        <v>20</v>
      </c>
      <c r="F53" s="76"/>
      <c r="G53" s="86">
        <v>285</v>
      </c>
      <c r="H53" s="94" t="s">
        <v>2050</v>
      </c>
      <c r="I53" s="83"/>
      <c r="J53" s="4">
        <f t="shared" si="19"/>
        <v>0</v>
      </c>
      <c r="K53" s="5">
        <f t="shared" si="20"/>
        <v>0</v>
      </c>
      <c r="L53" s="25"/>
      <c r="M53" s="25"/>
      <c r="N53" s="25"/>
      <c r="O53" s="25"/>
      <c r="P53" s="25"/>
      <c r="Q53" s="25"/>
      <c r="R53" s="25"/>
      <c r="S53" s="27">
        <f t="shared" si="21"/>
        <v>0</v>
      </c>
      <c r="T53" s="27">
        <f t="shared" si="22"/>
        <v>0</v>
      </c>
      <c r="U53" s="27">
        <f t="shared" si="23"/>
        <v>0</v>
      </c>
      <c r="V53" s="27">
        <f t="shared" si="24"/>
        <v>0</v>
      </c>
      <c r="W53" s="27">
        <f t="shared" si="25"/>
        <v>0</v>
      </c>
      <c r="X53" s="27">
        <f t="shared" si="26"/>
        <v>0</v>
      </c>
      <c r="Y53" s="27">
        <f t="shared" si="27"/>
        <v>0</v>
      </c>
    </row>
    <row r="54" spans="1:25" ht="20.25" customHeight="1">
      <c r="A54" s="11"/>
      <c r="B54" s="160"/>
      <c r="C54" s="91" t="s">
        <v>2072</v>
      </c>
      <c r="D54" s="75"/>
      <c r="E54" s="76" t="s">
        <v>20</v>
      </c>
      <c r="F54" s="76"/>
      <c r="G54" s="86">
        <v>285</v>
      </c>
      <c r="H54" s="79" t="s">
        <v>2050</v>
      </c>
      <c r="I54" s="83"/>
      <c r="J54" s="4">
        <f t="shared" si="19"/>
        <v>0</v>
      </c>
      <c r="K54" s="5">
        <f t="shared" si="20"/>
        <v>0</v>
      </c>
      <c r="L54" s="25"/>
      <c r="M54" s="25"/>
      <c r="N54" s="25"/>
      <c r="O54" s="25"/>
      <c r="P54" s="25"/>
      <c r="Q54" s="25"/>
      <c r="R54" s="25"/>
      <c r="S54" s="27">
        <f t="shared" si="21"/>
        <v>0</v>
      </c>
      <c r="T54" s="27">
        <f t="shared" si="22"/>
        <v>0</v>
      </c>
      <c r="U54" s="27">
        <f t="shared" si="23"/>
        <v>0</v>
      </c>
      <c r="V54" s="27">
        <f t="shared" si="24"/>
        <v>0</v>
      </c>
      <c r="W54" s="27">
        <f t="shared" si="25"/>
        <v>0</v>
      </c>
      <c r="X54" s="27">
        <f t="shared" si="26"/>
        <v>0</v>
      </c>
      <c r="Y54" s="27">
        <f t="shared" si="27"/>
        <v>0</v>
      </c>
    </row>
    <row r="55" spans="1:25" ht="20.25" customHeight="1">
      <c r="A55" s="11"/>
      <c r="B55" s="160"/>
      <c r="C55" s="93" t="s">
        <v>2073</v>
      </c>
      <c r="D55" s="75"/>
      <c r="E55" s="76" t="s">
        <v>20</v>
      </c>
      <c r="F55" s="76"/>
      <c r="G55" s="86">
        <v>285</v>
      </c>
      <c r="H55" s="94" t="s">
        <v>2050</v>
      </c>
      <c r="I55" s="83"/>
      <c r="J55" s="4">
        <f t="shared" si="19"/>
        <v>0</v>
      </c>
      <c r="K55" s="5">
        <f t="shared" si="20"/>
        <v>0</v>
      </c>
      <c r="L55" s="25"/>
      <c r="M55" s="25"/>
      <c r="N55" s="25"/>
      <c r="O55" s="25"/>
      <c r="P55" s="25"/>
      <c r="Q55" s="25"/>
      <c r="R55" s="25"/>
      <c r="S55" s="27">
        <f t="shared" si="21"/>
        <v>0</v>
      </c>
      <c r="T55" s="27">
        <f t="shared" si="22"/>
        <v>0</v>
      </c>
      <c r="U55" s="27">
        <f t="shared" si="23"/>
        <v>0</v>
      </c>
      <c r="V55" s="27">
        <f t="shared" si="24"/>
        <v>0</v>
      </c>
      <c r="W55" s="27">
        <f t="shared" si="25"/>
        <v>0</v>
      </c>
      <c r="X55" s="27">
        <f t="shared" si="26"/>
        <v>0</v>
      </c>
      <c r="Y55" s="27">
        <f t="shared" si="27"/>
        <v>0</v>
      </c>
    </row>
    <row r="56" spans="1:25" ht="20.25" customHeight="1">
      <c r="A56" s="11"/>
      <c r="B56" s="160"/>
      <c r="C56" s="91" t="s">
        <v>2074</v>
      </c>
      <c r="D56" s="75"/>
      <c r="E56" s="76" t="s">
        <v>20</v>
      </c>
      <c r="F56" s="76"/>
      <c r="G56" s="86">
        <v>340</v>
      </c>
      <c r="H56" s="94" t="s">
        <v>2051</v>
      </c>
      <c r="I56" s="83"/>
      <c r="J56" s="4">
        <f t="shared" si="19"/>
        <v>0</v>
      </c>
      <c r="K56" s="5">
        <f t="shared" si="20"/>
        <v>0</v>
      </c>
      <c r="L56" s="25"/>
      <c r="M56" s="25"/>
      <c r="N56" s="25"/>
      <c r="O56" s="25"/>
      <c r="P56" s="25"/>
      <c r="Q56" s="25"/>
      <c r="R56" s="25"/>
      <c r="S56" s="27">
        <f t="shared" si="21"/>
        <v>0</v>
      </c>
      <c r="T56" s="27">
        <f t="shared" si="22"/>
        <v>0</v>
      </c>
      <c r="U56" s="27">
        <f t="shared" si="23"/>
        <v>0</v>
      </c>
      <c r="V56" s="27">
        <f t="shared" si="24"/>
        <v>0</v>
      </c>
      <c r="W56" s="27">
        <f t="shared" si="25"/>
        <v>0</v>
      </c>
      <c r="X56" s="27">
        <f t="shared" si="26"/>
        <v>0</v>
      </c>
      <c r="Y56" s="27">
        <f t="shared" si="27"/>
        <v>0</v>
      </c>
    </row>
    <row r="57" spans="1:25" ht="20.25" customHeight="1">
      <c r="A57" s="11"/>
      <c r="B57" s="160"/>
      <c r="C57" s="91" t="s">
        <v>2075</v>
      </c>
      <c r="D57" s="75"/>
      <c r="E57" s="76" t="s">
        <v>20</v>
      </c>
      <c r="F57" s="76"/>
      <c r="G57" s="86">
        <v>72</v>
      </c>
      <c r="H57" s="94" t="s">
        <v>2052</v>
      </c>
      <c r="I57" s="83"/>
      <c r="J57" s="4">
        <f t="shared" si="19"/>
        <v>0</v>
      </c>
      <c r="K57" s="5">
        <f t="shared" si="20"/>
        <v>0</v>
      </c>
      <c r="L57" s="25"/>
      <c r="M57" s="25"/>
      <c r="N57" s="25"/>
      <c r="O57" s="25"/>
      <c r="P57" s="25"/>
      <c r="Q57" s="25"/>
      <c r="R57" s="25"/>
      <c r="S57" s="27">
        <f t="shared" si="21"/>
        <v>0</v>
      </c>
      <c r="T57" s="27">
        <f t="shared" si="22"/>
        <v>0</v>
      </c>
      <c r="U57" s="27">
        <f t="shared" si="23"/>
        <v>0</v>
      </c>
      <c r="V57" s="27">
        <f t="shared" si="24"/>
        <v>0</v>
      </c>
      <c r="W57" s="27">
        <f t="shared" si="25"/>
        <v>0</v>
      </c>
      <c r="X57" s="27">
        <f t="shared" si="26"/>
        <v>0</v>
      </c>
      <c r="Y57" s="27">
        <f t="shared" si="27"/>
        <v>0</v>
      </c>
    </row>
    <row r="58" spans="1:25" ht="20.25" customHeight="1">
      <c r="A58" s="11"/>
      <c r="B58" s="160"/>
      <c r="C58" s="91" t="s">
        <v>2107</v>
      </c>
      <c r="D58" s="75"/>
      <c r="E58" s="76" t="s">
        <v>20</v>
      </c>
      <c r="F58" s="76"/>
      <c r="G58" s="86">
        <v>209</v>
      </c>
      <c r="H58" s="79" t="s">
        <v>2053</v>
      </c>
      <c r="I58" s="83"/>
      <c r="J58" s="4">
        <f t="shared" si="19"/>
        <v>0</v>
      </c>
      <c r="K58" s="5">
        <f t="shared" si="20"/>
        <v>0</v>
      </c>
      <c r="L58" s="25"/>
      <c r="M58" s="25"/>
      <c r="N58" s="25"/>
      <c r="O58" s="25"/>
      <c r="P58" s="25"/>
      <c r="Q58" s="25"/>
      <c r="R58" s="25"/>
      <c r="S58" s="27">
        <f t="shared" si="21"/>
        <v>0</v>
      </c>
      <c r="T58" s="27">
        <f t="shared" si="22"/>
        <v>0</v>
      </c>
      <c r="U58" s="27">
        <f t="shared" si="23"/>
        <v>0</v>
      </c>
      <c r="V58" s="27">
        <f t="shared" si="24"/>
        <v>0</v>
      </c>
      <c r="W58" s="27">
        <f t="shared" si="25"/>
        <v>0</v>
      </c>
      <c r="X58" s="27">
        <f t="shared" si="26"/>
        <v>0</v>
      </c>
      <c r="Y58" s="27">
        <f t="shared" si="27"/>
        <v>0</v>
      </c>
    </row>
    <row r="59" spans="1:25" ht="20.25" customHeight="1">
      <c r="A59" s="11"/>
      <c r="B59" s="160"/>
      <c r="C59" s="111" t="s">
        <v>2238</v>
      </c>
      <c r="D59" s="72"/>
      <c r="E59" s="73" t="s">
        <v>20</v>
      </c>
      <c r="F59" s="73"/>
      <c r="G59" s="74">
        <v>209</v>
      </c>
      <c r="H59" s="79" t="s">
        <v>2053</v>
      </c>
      <c r="I59" s="83"/>
      <c r="J59" s="4">
        <f t="shared" ref="J59" si="28">SUM(L59:R59)</f>
        <v>0</v>
      </c>
      <c r="K59" s="5">
        <f t="shared" ref="K59" si="29">G59*J59</f>
        <v>0</v>
      </c>
      <c r="L59" s="25"/>
      <c r="M59" s="25"/>
      <c r="N59" s="25"/>
      <c r="O59" s="25"/>
      <c r="P59" s="25"/>
      <c r="Q59" s="25"/>
      <c r="R59" s="25"/>
      <c r="S59" s="27">
        <f t="shared" ref="S59" si="30">L59*G59</f>
        <v>0</v>
      </c>
      <c r="T59" s="27">
        <f t="shared" ref="T59" si="31">M59*G59</f>
        <v>0</v>
      </c>
      <c r="U59" s="27">
        <f t="shared" ref="U59" si="32">N59*G59</f>
        <v>0</v>
      </c>
      <c r="V59" s="27">
        <f t="shared" ref="V59" si="33">O59*G59</f>
        <v>0</v>
      </c>
      <c r="W59" s="27">
        <f t="shared" ref="W59" si="34">P59*G59</f>
        <v>0</v>
      </c>
      <c r="X59" s="27">
        <f t="shared" ref="X59" si="35">Q59*G59</f>
        <v>0</v>
      </c>
      <c r="Y59" s="27">
        <f t="shared" ref="Y59" si="36">R59*G59</f>
        <v>0</v>
      </c>
    </row>
    <row r="60" spans="1:25" ht="20.25" customHeight="1">
      <c r="A60" s="11"/>
      <c r="B60" s="160"/>
      <c r="C60" s="91" t="s">
        <v>2108</v>
      </c>
      <c r="D60" s="75"/>
      <c r="E60" s="76" t="s">
        <v>20</v>
      </c>
      <c r="F60" s="76"/>
      <c r="G60" s="86">
        <v>209</v>
      </c>
      <c r="H60" s="79" t="s">
        <v>2053</v>
      </c>
      <c r="I60" s="83"/>
      <c r="J60" s="4">
        <f t="shared" si="19"/>
        <v>0</v>
      </c>
      <c r="K60" s="5">
        <f t="shared" si="20"/>
        <v>0</v>
      </c>
      <c r="L60" s="25"/>
      <c r="M60" s="25"/>
      <c r="N60" s="25"/>
      <c r="O60" s="25"/>
      <c r="P60" s="25"/>
      <c r="Q60" s="25"/>
      <c r="R60" s="25"/>
      <c r="S60" s="27">
        <f t="shared" si="21"/>
        <v>0</v>
      </c>
      <c r="T60" s="27">
        <f t="shared" si="22"/>
        <v>0</v>
      </c>
      <c r="U60" s="27">
        <f t="shared" si="23"/>
        <v>0</v>
      </c>
      <c r="V60" s="27">
        <f t="shared" si="24"/>
        <v>0</v>
      </c>
      <c r="W60" s="27">
        <f t="shared" si="25"/>
        <v>0</v>
      </c>
      <c r="X60" s="27">
        <f t="shared" si="26"/>
        <v>0</v>
      </c>
      <c r="Y60" s="27">
        <f t="shared" si="27"/>
        <v>0</v>
      </c>
    </row>
    <row r="61" spans="1:25" ht="20.25" customHeight="1">
      <c r="A61" s="11"/>
      <c r="B61" s="160"/>
      <c r="C61" s="88" t="s">
        <v>2076</v>
      </c>
      <c r="D61" s="75"/>
      <c r="E61" s="76" t="s">
        <v>20</v>
      </c>
      <c r="F61" s="76"/>
      <c r="G61" s="86">
        <v>132</v>
      </c>
      <c r="H61" s="78" t="s">
        <v>2054</v>
      </c>
      <c r="I61" s="83"/>
      <c r="J61" s="4">
        <f t="shared" si="19"/>
        <v>0</v>
      </c>
      <c r="K61" s="5">
        <f t="shared" si="20"/>
        <v>0</v>
      </c>
      <c r="L61" s="25"/>
      <c r="M61" s="25"/>
      <c r="N61" s="25"/>
      <c r="O61" s="25"/>
      <c r="P61" s="25"/>
      <c r="Q61" s="25"/>
      <c r="R61" s="25"/>
      <c r="S61" s="27">
        <f t="shared" si="21"/>
        <v>0</v>
      </c>
      <c r="T61" s="27">
        <f t="shared" si="22"/>
        <v>0</v>
      </c>
      <c r="U61" s="27">
        <f t="shared" si="23"/>
        <v>0</v>
      </c>
      <c r="V61" s="27">
        <f t="shared" si="24"/>
        <v>0</v>
      </c>
      <c r="W61" s="27">
        <f t="shared" si="25"/>
        <v>0</v>
      </c>
      <c r="X61" s="27">
        <f t="shared" si="26"/>
        <v>0</v>
      </c>
      <c r="Y61" s="27">
        <f t="shared" si="27"/>
        <v>0</v>
      </c>
    </row>
    <row r="62" spans="1:25" ht="20.25" customHeight="1">
      <c r="A62" s="11"/>
      <c r="B62" s="115" t="s">
        <v>2093</v>
      </c>
      <c r="C62" s="116" t="s">
        <v>2125</v>
      </c>
      <c r="D62" s="107" t="s">
        <v>538</v>
      </c>
      <c r="E62" s="117" t="s">
        <v>20</v>
      </c>
      <c r="F62" s="118"/>
      <c r="G62" s="119">
        <v>1540</v>
      </c>
      <c r="H62" s="69" t="s">
        <v>2126</v>
      </c>
      <c r="I62" s="83"/>
      <c r="J62" s="4">
        <f t="shared" ref="J62" si="37">SUM(L62:R62)</f>
        <v>0</v>
      </c>
      <c r="K62" s="5">
        <f t="shared" ref="K62" si="38">G62*J62</f>
        <v>0</v>
      </c>
      <c r="L62" s="25"/>
      <c r="M62" s="25"/>
      <c r="N62" s="25"/>
      <c r="O62" s="25"/>
      <c r="P62" s="25"/>
      <c r="Q62" s="25"/>
      <c r="R62" s="25"/>
      <c r="S62" s="27">
        <f t="shared" ref="S62" si="39">L62*G62</f>
        <v>0</v>
      </c>
      <c r="T62" s="27">
        <f t="shared" ref="T62" si="40">M62*G62</f>
        <v>0</v>
      </c>
      <c r="U62" s="27">
        <f t="shared" ref="U62" si="41">N62*G62</f>
        <v>0</v>
      </c>
      <c r="V62" s="27">
        <f t="shared" ref="V62" si="42">O62*G62</f>
        <v>0</v>
      </c>
      <c r="W62" s="27">
        <f t="shared" ref="W62" si="43">P62*G62</f>
        <v>0</v>
      </c>
      <c r="X62" s="27">
        <f t="shared" ref="X62" si="44">Q62*G62</f>
        <v>0</v>
      </c>
      <c r="Y62" s="27">
        <f t="shared" ref="Y62" si="45">R62*G62</f>
        <v>0</v>
      </c>
    </row>
    <row r="63" spans="1:25" ht="20.25" customHeight="1">
      <c r="A63" s="11"/>
      <c r="B63" s="108" t="s">
        <v>2248</v>
      </c>
      <c r="C63" s="111" t="s">
        <v>2269</v>
      </c>
      <c r="D63" s="72" t="s">
        <v>2270</v>
      </c>
      <c r="E63" s="73" t="s">
        <v>20</v>
      </c>
      <c r="F63" s="73" t="s">
        <v>27</v>
      </c>
      <c r="G63" s="74">
        <v>199</v>
      </c>
      <c r="H63" s="69" t="s">
        <v>2271</v>
      </c>
      <c r="I63" s="103" t="s">
        <v>1802</v>
      </c>
      <c r="J63" s="4">
        <f t="shared" ref="J63" si="46">SUM(L63:R63)</f>
        <v>0</v>
      </c>
      <c r="K63" s="5">
        <f t="shared" ref="K63" si="47">G63*J63</f>
        <v>0</v>
      </c>
      <c r="L63" s="25"/>
      <c r="M63" s="25"/>
      <c r="N63" s="25"/>
      <c r="O63" s="25"/>
      <c r="P63" s="25"/>
      <c r="Q63" s="25"/>
      <c r="R63" s="25"/>
      <c r="S63" s="27">
        <f t="shared" ref="S63" si="48">L63*G63</f>
        <v>0</v>
      </c>
      <c r="T63" s="27">
        <f t="shared" ref="T63" si="49">M63*G63</f>
        <v>0</v>
      </c>
      <c r="U63" s="27">
        <f t="shared" ref="U63" si="50">N63*G63</f>
        <v>0</v>
      </c>
      <c r="V63" s="27">
        <f t="shared" ref="V63" si="51">O63*G63</f>
        <v>0</v>
      </c>
      <c r="W63" s="27">
        <f t="shared" ref="W63" si="52">P63*G63</f>
        <v>0</v>
      </c>
      <c r="X63" s="27">
        <f t="shared" ref="X63" si="53">Q63*G63</f>
        <v>0</v>
      </c>
      <c r="Y63" s="27">
        <f t="shared" ref="Y63" si="54">R63*G63</f>
        <v>0</v>
      </c>
    </row>
    <row r="64" spans="1:25" ht="20.25" customHeight="1">
      <c r="A64" s="72" t="s">
        <v>1876</v>
      </c>
      <c r="B64" s="72" t="s">
        <v>1877</v>
      </c>
      <c r="C64" s="81" t="s">
        <v>1886</v>
      </c>
      <c r="D64" s="72" t="s">
        <v>1878</v>
      </c>
      <c r="E64" s="73" t="s">
        <v>214</v>
      </c>
      <c r="F64" s="73" t="s">
        <v>21</v>
      </c>
      <c r="G64" s="74">
        <v>98</v>
      </c>
      <c r="H64" s="69" t="s">
        <v>1879</v>
      </c>
      <c r="I64" s="104" t="s">
        <v>1801</v>
      </c>
      <c r="J64" s="4">
        <f t="shared" ref="J64:J128" si="55">SUM(L64:R64)</f>
        <v>0</v>
      </c>
      <c r="K64" s="5">
        <f t="shared" si="2"/>
        <v>0</v>
      </c>
      <c r="L64" s="25"/>
      <c r="M64" s="25"/>
      <c r="N64" s="25"/>
      <c r="O64" s="25"/>
      <c r="P64" s="25"/>
      <c r="Q64" s="25"/>
      <c r="R64" s="25"/>
      <c r="S64" s="27">
        <f t="shared" si="3"/>
        <v>0</v>
      </c>
      <c r="T64" s="27">
        <f t="shared" si="4"/>
        <v>0</v>
      </c>
      <c r="U64" s="27">
        <f t="shared" si="5"/>
        <v>0</v>
      </c>
      <c r="V64" s="27">
        <f t="shared" si="6"/>
        <v>0</v>
      </c>
      <c r="W64" s="27">
        <f t="shared" si="7"/>
        <v>0</v>
      </c>
      <c r="X64" s="27">
        <f t="shared" si="8"/>
        <v>0</v>
      </c>
      <c r="Y64" s="27">
        <f t="shared" si="9"/>
        <v>0</v>
      </c>
    </row>
    <row r="65" spans="1:25" ht="20.25" customHeight="1">
      <c r="A65" s="72" t="s">
        <v>1310</v>
      </c>
      <c r="B65" s="72" t="s">
        <v>1930</v>
      </c>
      <c r="C65" s="81" t="s">
        <v>1931</v>
      </c>
      <c r="D65" s="72" t="s">
        <v>1878</v>
      </c>
      <c r="E65" s="73" t="s">
        <v>214</v>
      </c>
      <c r="F65" s="73" t="s">
        <v>21</v>
      </c>
      <c r="G65" s="74">
        <v>265</v>
      </c>
      <c r="H65" s="69" t="s">
        <v>1826</v>
      </c>
      <c r="I65" s="104" t="s">
        <v>1801</v>
      </c>
      <c r="J65" s="4">
        <f t="shared" si="55"/>
        <v>0</v>
      </c>
      <c r="K65" s="5">
        <f t="shared" si="2"/>
        <v>0</v>
      </c>
      <c r="L65" s="25"/>
      <c r="M65" s="25"/>
      <c r="N65" s="25"/>
      <c r="O65" s="25"/>
      <c r="P65" s="25"/>
      <c r="Q65" s="25"/>
      <c r="R65" s="25"/>
      <c r="S65" s="27">
        <f t="shared" si="3"/>
        <v>0</v>
      </c>
      <c r="T65" s="27">
        <f t="shared" si="4"/>
        <v>0</v>
      </c>
      <c r="U65" s="27">
        <f t="shared" si="5"/>
        <v>0</v>
      </c>
      <c r="V65" s="27">
        <f t="shared" si="6"/>
        <v>0</v>
      </c>
      <c r="W65" s="27">
        <f t="shared" si="7"/>
        <v>0</v>
      </c>
      <c r="X65" s="27">
        <f t="shared" si="8"/>
        <v>0</v>
      </c>
      <c r="Y65" s="27">
        <f t="shared" si="9"/>
        <v>0</v>
      </c>
    </row>
    <row r="66" spans="1:25" ht="20.25" customHeight="1">
      <c r="A66" s="72" t="s">
        <v>1310</v>
      </c>
      <c r="B66" s="72" t="s">
        <v>1311</v>
      </c>
      <c r="C66" s="81" t="s">
        <v>1312</v>
      </c>
      <c r="D66" s="72" t="s">
        <v>1313</v>
      </c>
      <c r="E66" s="73" t="s">
        <v>214</v>
      </c>
      <c r="F66" s="73" t="s">
        <v>21</v>
      </c>
      <c r="G66" s="74">
        <v>100</v>
      </c>
      <c r="H66" s="69" t="s">
        <v>1314</v>
      </c>
      <c r="I66" s="104" t="s">
        <v>1801</v>
      </c>
      <c r="J66" s="4">
        <f t="shared" si="55"/>
        <v>0</v>
      </c>
      <c r="K66" s="5">
        <f t="shared" si="2"/>
        <v>0</v>
      </c>
      <c r="L66" s="25"/>
      <c r="M66" s="25"/>
      <c r="N66" s="25"/>
      <c r="O66" s="25"/>
      <c r="P66" s="25"/>
      <c r="Q66" s="25"/>
      <c r="R66" s="25"/>
      <c r="S66" s="27">
        <f t="shared" si="3"/>
        <v>0</v>
      </c>
      <c r="T66" s="27">
        <f t="shared" si="4"/>
        <v>0</v>
      </c>
      <c r="U66" s="27">
        <f t="shared" si="5"/>
        <v>0</v>
      </c>
      <c r="V66" s="27">
        <f t="shared" si="6"/>
        <v>0</v>
      </c>
      <c r="W66" s="27">
        <f t="shared" si="7"/>
        <v>0</v>
      </c>
      <c r="X66" s="27">
        <f t="shared" si="8"/>
        <v>0</v>
      </c>
      <c r="Y66" s="27">
        <f t="shared" si="9"/>
        <v>0</v>
      </c>
    </row>
    <row r="67" spans="1:25" ht="20.25" customHeight="1">
      <c r="A67" s="72" t="s">
        <v>448</v>
      </c>
      <c r="B67" s="72" t="s">
        <v>749</v>
      </c>
      <c r="C67" s="81" t="s">
        <v>420</v>
      </c>
      <c r="D67" s="72" t="s">
        <v>310</v>
      </c>
      <c r="E67" s="73" t="s">
        <v>214</v>
      </c>
      <c r="F67" s="73" t="s">
        <v>21</v>
      </c>
      <c r="G67" s="74">
        <v>98</v>
      </c>
      <c r="H67" s="69" t="s">
        <v>85</v>
      </c>
      <c r="I67" s="103" t="s">
        <v>19</v>
      </c>
      <c r="J67" s="4">
        <f t="shared" si="55"/>
        <v>0</v>
      </c>
      <c r="K67" s="5">
        <f t="shared" si="2"/>
        <v>0</v>
      </c>
      <c r="L67" s="25"/>
      <c r="M67" s="25"/>
      <c r="N67" s="25"/>
      <c r="O67" s="25"/>
      <c r="P67" s="25"/>
      <c r="Q67" s="25"/>
      <c r="R67" s="25"/>
      <c r="S67" s="27">
        <f t="shared" si="3"/>
        <v>0</v>
      </c>
      <c r="T67" s="27">
        <f t="shared" si="4"/>
        <v>0</v>
      </c>
      <c r="U67" s="27">
        <f t="shared" si="5"/>
        <v>0</v>
      </c>
      <c r="V67" s="27">
        <f t="shared" si="6"/>
        <v>0</v>
      </c>
      <c r="W67" s="27">
        <f t="shared" si="7"/>
        <v>0</v>
      </c>
      <c r="X67" s="27">
        <f t="shared" si="8"/>
        <v>0</v>
      </c>
      <c r="Y67" s="27">
        <f t="shared" si="9"/>
        <v>0</v>
      </c>
    </row>
    <row r="68" spans="1:25" ht="20.25" customHeight="1">
      <c r="A68" s="72" t="s">
        <v>448</v>
      </c>
      <c r="B68" s="72" t="s">
        <v>750</v>
      </c>
      <c r="C68" s="81" t="s">
        <v>424</v>
      </c>
      <c r="D68" s="72" t="s">
        <v>310</v>
      </c>
      <c r="E68" s="73" t="s">
        <v>214</v>
      </c>
      <c r="F68" s="73" t="s">
        <v>21</v>
      </c>
      <c r="G68" s="74">
        <v>100</v>
      </c>
      <c r="H68" s="69" t="s">
        <v>426</v>
      </c>
      <c r="I68" s="103" t="s">
        <v>19</v>
      </c>
      <c r="J68" s="4">
        <f t="shared" si="55"/>
        <v>0</v>
      </c>
      <c r="K68" s="5">
        <f t="shared" si="2"/>
        <v>0</v>
      </c>
      <c r="L68" s="25"/>
      <c r="M68" s="25"/>
      <c r="N68" s="25"/>
      <c r="O68" s="25"/>
      <c r="P68" s="25"/>
      <c r="Q68" s="25"/>
      <c r="R68" s="25"/>
      <c r="S68" s="27">
        <f t="shared" si="3"/>
        <v>0</v>
      </c>
      <c r="T68" s="27">
        <f t="shared" si="4"/>
        <v>0</v>
      </c>
      <c r="U68" s="27">
        <f t="shared" si="5"/>
        <v>0</v>
      </c>
      <c r="V68" s="27">
        <f t="shared" si="6"/>
        <v>0</v>
      </c>
      <c r="W68" s="27">
        <f t="shared" si="7"/>
        <v>0</v>
      </c>
      <c r="X68" s="27">
        <f t="shared" si="8"/>
        <v>0</v>
      </c>
      <c r="Y68" s="27">
        <f t="shared" si="9"/>
        <v>0</v>
      </c>
    </row>
    <row r="69" spans="1:25" ht="20.25" customHeight="1">
      <c r="A69" s="72" t="s">
        <v>448</v>
      </c>
      <c r="B69" s="72" t="s">
        <v>1717</v>
      </c>
      <c r="C69" s="81" t="s">
        <v>1718</v>
      </c>
      <c r="D69" s="72" t="s">
        <v>1719</v>
      </c>
      <c r="E69" s="73" t="s">
        <v>214</v>
      </c>
      <c r="F69" s="73" t="s">
        <v>21</v>
      </c>
      <c r="G69" s="74">
        <v>46</v>
      </c>
      <c r="H69" s="69" t="s">
        <v>227</v>
      </c>
      <c r="I69" s="103" t="s">
        <v>19</v>
      </c>
      <c r="J69" s="4">
        <f t="shared" si="55"/>
        <v>0</v>
      </c>
      <c r="K69" s="5">
        <f t="shared" si="2"/>
        <v>0</v>
      </c>
      <c r="L69" s="25"/>
      <c r="M69" s="25"/>
      <c r="N69" s="25"/>
      <c r="O69" s="25"/>
      <c r="P69" s="25"/>
      <c r="Q69" s="25"/>
      <c r="R69" s="25"/>
      <c r="S69" s="27">
        <f t="shared" si="3"/>
        <v>0</v>
      </c>
      <c r="T69" s="27">
        <f t="shared" si="4"/>
        <v>0</v>
      </c>
      <c r="U69" s="27">
        <f t="shared" si="5"/>
        <v>0</v>
      </c>
      <c r="V69" s="27">
        <f t="shared" si="6"/>
        <v>0</v>
      </c>
      <c r="W69" s="27">
        <f t="shared" si="7"/>
        <v>0</v>
      </c>
      <c r="X69" s="27">
        <f t="shared" si="8"/>
        <v>0</v>
      </c>
      <c r="Y69" s="27">
        <f t="shared" si="9"/>
        <v>0</v>
      </c>
    </row>
    <row r="70" spans="1:25" ht="20.25" customHeight="1">
      <c r="A70" s="72" t="s">
        <v>448</v>
      </c>
      <c r="B70" s="72" t="s">
        <v>751</v>
      </c>
      <c r="C70" s="81" t="s">
        <v>425</v>
      </c>
      <c r="D70" s="72" t="s">
        <v>310</v>
      </c>
      <c r="E70" s="73" t="s">
        <v>214</v>
      </c>
      <c r="F70" s="73" t="s">
        <v>21</v>
      </c>
      <c r="G70" s="74">
        <v>63</v>
      </c>
      <c r="H70" s="69" t="s">
        <v>88</v>
      </c>
      <c r="I70" s="103" t="s">
        <v>19</v>
      </c>
      <c r="J70" s="4">
        <f t="shared" si="55"/>
        <v>0</v>
      </c>
      <c r="K70" s="5">
        <f t="shared" si="2"/>
        <v>0</v>
      </c>
      <c r="L70" s="25"/>
      <c r="M70" s="25"/>
      <c r="N70" s="25"/>
      <c r="O70" s="25"/>
      <c r="P70" s="25"/>
      <c r="Q70" s="25"/>
      <c r="R70" s="25"/>
      <c r="S70" s="27">
        <f t="shared" si="3"/>
        <v>0</v>
      </c>
      <c r="T70" s="27">
        <f t="shared" si="4"/>
        <v>0</v>
      </c>
      <c r="U70" s="27">
        <f t="shared" si="5"/>
        <v>0</v>
      </c>
      <c r="V70" s="27">
        <f t="shared" si="6"/>
        <v>0</v>
      </c>
      <c r="W70" s="27">
        <f t="shared" si="7"/>
        <v>0</v>
      </c>
      <c r="X70" s="27">
        <f t="shared" si="8"/>
        <v>0</v>
      </c>
      <c r="Y70" s="27">
        <f t="shared" si="9"/>
        <v>0</v>
      </c>
    </row>
    <row r="71" spans="1:25" ht="20.25" customHeight="1">
      <c r="A71" s="72" t="s">
        <v>448</v>
      </c>
      <c r="B71" s="72" t="s">
        <v>1720</v>
      </c>
      <c r="C71" s="81" t="s">
        <v>1721</v>
      </c>
      <c r="D71" s="72" t="s">
        <v>1719</v>
      </c>
      <c r="E71" s="73" t="s">
        <v>214</v>
      </c>
      <c r="F71" s="73" t="s">
        <v>21</v>
      </c>
      <c r="G71" s="74">
        <v>52</v>
      </c>
      <c r="H71" s="69" t="s">
        <v>216</v>
      </c>
      <c r="I71" s="103" t="s">
        <v>19</v>
      </c>
      <c r="J71" s="4">
        <f t="shared" si="55"/>
        <v>0</v>
      </c>
      <c r="K71" s="5">
        <f t="shared" si="2"/>
        <v>0</v>
      </c>
      <c r="L71" s="25"/>
      <c r="M71" s="25"/>
      <c r="N71" s="25"/>
      <c r="O71" s="25"/>
      <c r="P71" s="25"/>
      <c r="Q71" s="25"/>
      <c r="R71" s="25"/>
      <c r="S71" s="27">
        <f t="shared" si="3"/>
        <v>0</v>
      </c>
      <c r="T71" s="27">
        <f t="shared" si="4"/>
        <v>0</v>
      </c>
      <c r="U71" s="27">
        <f t="shared" si="5"/>
        <v>0</v>
      </c>
      <c r="V71" s="27">
        <f t="shared" si="6"/>
        <v>0</v>
      </c>
      <c r="W71" s="27">
        <f t="shared" si="7"/>
        <v>0</v>
      </c>
      <c r="X71" s="27">
        <f t="shared" si="8"/>
        <v>0</v>
      </c>
      <c r="Y71" s="27">
        <f t="shared" si="9"/>
        <v>0</v>
      </c>
    </row>
    <row r="72" spans="1:25" ht="20.25" customHeight="1">
      <c r="A72" s="72" t="s">
        <v>448</v>
      </c>
      <c r="B72" s="72" t="s">
        <v>748</v>
      </c>
      <c r="C72" s="81" t="s">
        <v>423</v>
      </c>
      <c r="D72" s="72" t="s">
        <v>310</v>
      </c>
      <c r="E72" s="73" t="s">
        <v>214</v>
      </c>
      <c r="F72" s="73" t="s">
        <v>21</v>
      </c>
      <c r="G72" s="74">
        <v>53</v>
      </c>
      <c r="H72" s="69" t="s">
        <v>427</v>
      </c>
      <c r="I72" s="103" t="s">
        <v>19</v>
      </c>
      <c r="J72" s="4">
        <f t="shared" si="55"/>
        <v>0</v>
      </c>
      <c r="K72" s="5">
        <f t="shared" si="2"/>
        <v>0</v>
      </c>
      <c r="L72" s="25"/>
      <c r="M72" s="25"/>
      <c r="N72" s="25"/>
      <c r="O72" s="25"/>
      <c r="P72" s="25"/>
      <c r="Q72" s="25"/>
      <c r="R72" s="25"/>
      <c r="S72" s="27">
        <f t="shared" si="3"/>
        <v>0</v>
      </c>
      <c r="T72" s="27">
        <f t="shared" si="4"/>
        <v>0</v>
      </c>
      <c r="U72" s="27">
        <f t="shared" si="5"/>
        <v>0</v>
      </c>
      <c r="V72" s="27">
        <f t="shared" si="6"/>
        <v>0</v>
      </c>
      <c r="W72" s="27">
        <f t="shared" si="7"/>
        <v>0</v>
      </c>
      <c r="X72" s="27">
        <f t="shared" si="8"/>
        <v>0</v>
      </c>
      <c r="Y72" s="27">
        <f t="shared" si="9"/>
        <v>0</v>
      </c>
    </row>
    <row r="73" spans="1:25" ht="20.25" customHeight="1">
      <c r="A73" s="72" t="s">
        <v>448</v>
      </c>
      <c r="B73" s="72" t="s">
        <v>1722</v>
      </c>
      <c r="C73" s="81" t="s">
        <v>1723</v>
      </c>
      <c r="D73" s="72" t="s">
        <v>1719</v>
      </c>
      <c r="E73" s="73" t="s">
        <v>214</v>
      </c>
      <c r="F73" s="73" t="s">
        <v>21</v>
      </c>
      <c r="G73" s="74">
        <v>43</v>
      </c>
      <c r="H73" s="69" t="s">
        <v>1724</v>
      </c>
      <c r="I73" s="103" t="s">
        <v>19</v>
      </c>
      <c r="J73" s="4">
        <f t="shared" ref="J73:J79" si="56">SUM(L73:R73)</f>
        <v>0</v>
      </c>
      <c r="K73" s="5">
        <f t="shared" ref="K73:K79" si="57">G73*J73</f>
        <v>0</v>
      </c>
      <c r="L73" s="25"/>
      <c r="M73" s="25"/>
      <c r="N73" s="25"/>
      <c r="O73" s="25"/>
      <c r="P73" s="25"/>
      <c r="Q73" s="25"/>
      <c r="R73" s="25"/>
      <c r="S73" s="27">
        <f>L73*G73</f>
        <v>0</v>
      </c>
      <c r="T73" s="27">
        <f>M73*G73</f>
        <v>0</v>
      </c>
      <c r="U73" s="27">
        <f>N73*G73</f>
        <v>0</v>
      </c>
      <c r="V73" s="27">
        <f>O73*G73</f>
        <v>0</v>
      </c>
      <c r="W73" s="27">
        <f>P73*G73</f>
        <v>0</v>
      </c>
      <c r="X73" s="27">
        <f>Q73*G73</f>
        <v>0</v>
      </c>
      <c r="Y73" s="27">
        <f>R73*G73</f>
        <v>0</v>
      </c>
    </row>
    <row r="74" spans="1:25" ht="20.25" customHeight="1">
      <c r="A74" s="72" t="s">
        <v>448</v>
      </c>
      <c r="B74" s="72" t="s">
        <v>755</v>
      </c>
      <c r="C74" s="81" t="s">
        <v>684</v>
      </c>
      <c r="D74" s="72" t="s">
        <v>579</v>
      </c>
      <c r="E74" s="73" t="s">
        <v>214</v>
      </c>
      <c r="F74" s="73" t="s">
        <v>21</v>
      </c>
      <c r="G74" s="74">
        <v>50</v>
      </c>
      <c r="H74" s="69" t="s">
        <v>688</v>
      </c>
      <c r="I74" s="103" t="s">
        <v>19</v>
      </c>
      <c r="J74" s="4">
        <f t="shared" si="56"/>
        <v>0</v>
      </c>
      <c r="K74" s="5">
        <f t="shared" si="57"/>
        <v>0</v>
      </c>
      <c r="L74" s="25"/>
      <c r="M74" s="25"/>
      <c r="N74" s="25"/>
      <c r="O74" s="25"/>
      <c r="P74" s="25"/>
      <c r="Q74" s="25"/>
      <c r="R74" s="25"/>
      <c r="S74" s="27">
        <f>L74*G74</f>
        <v>0</v>
      </c>
      <c r="T74" s="27">
        <f>M74*G74</f>
        <v>0</v>
      </c>
      <c r="U74" s="27">
        <f>N74*G74</f>
        <v>0</v>
      </c>
      <c r="V74" s="27">
        <f>O74*G74</f>
        <v>0</v>
      </c>
      <c r="W74" s="27">
        <f>P74*G74</f>
        <v>0</v>
      </c>
      <c r="X74" s="27">
        <f>Q74*G74</f>
        <v>0</v>
      </c>
      <c r="Y74" s="27">
        <f>R74*G74</f>
        <v>0</v>
      </c>
    </row>
    <row r="75" spans="1:25" ht="20.25" customHeight="1">
      <c r="A75" s="72" t="s">
        <v>448</v>
      </c>
      <c r="B75" s="72" t="s">
        <v>1473</v>
      </c>
      <c r="C75" s="81" t="s">
        <v>1474</v>
      </c>
      <c r="D75" s="72" t="s">
        <v>310</v>
      </c>
      <c r="E75" s="73" t="s">
        <v>214</v>
      </c>
      <c r="F75" s="73" t="s">
        <v>21</v>
      </c>
      <c r="G75" s="74">
        <v>88</v>
      </c>
      <c r="H75" s="69" t="s">
        <v>1485</v>
      </c>
      <c r="I75" s="103" t="s">
        <v>19</v>
      </c>
      <c r="J75" s="4">
        <f t="shared" si="56"/>
        <v>0</v>
      </c>
      <c r="K75" s="5">
        <f t="shared" si="57"/>
        <v>0</v>
      </c>
      <c r="L75" s="25"/>
      <c r="M75" s="25"/>
      <c r="N75" s="25"/>
      <c r="O75" s="25"/>
      <c r="P75" s="25"/>
      <c r="Q75" s="25"/>
      <c r="R75" s="25"/>
      <c r="S75" s="27">
        <f>L75*G75</f>
        <v>0</v>
      </c>
      <c r="T75" s="27">
        <f>M75*G75</f>
        <v>0</v>
      </c>
      <c r="U75" s="27">
        <f>N75*G75</f>
        <v>0</v>
      </c>
      <c r="V75" s="27">
        <f>O75*G75</f>
        <v>0</v>
      </c>
      <c r="W75" s="27">
        <f>P75*G75</f>
        <v>0</v>
      </c>
      <c r="X75" s="27">
        <f>Q75*G75</f>
        <v>0</v>
      </c>
      <c r="Y75" s="27">
        <f>R75*G75</f>
        <v>0</v>
      </c>
    </row>
    <row r="76" spans="1:25" ht="20.25" customHeight="1">
      <c r="A76" s="72" t="s">
        <v>448</v>
      </c>
      <c r="B76" s="72" t="s">
        <v>756</v>
      </c>
      <c r="C76" s="81" t="s">
        <v>580</v>
      </c>
      <c r="D76" s="72" t="s">
        <v>579</v>
      </c>
      <c r="E76" s="73" t="s">
        <v>214</v>
      </c>
      <c r="F76" s="73" t="s">
        <v>21</v>
      </c>
      <c r="G76" s="74">
        <v>97</v>
      </c>
      <c r="H76" s="69" t="s">
        <v>31</v>
      </c>
      <c r="I76" s="103" t="s">
        <v>19</v>
      </c>
      <c r="J76" s="4">
        <f t="shared" si="56"/>
        <v>0</v>
      </c>
      <c r="K76" s="5">
        <f t="shared" si="57"/>
        <v>0</v>
      </c>
      <c r="L76" s="25"/>
      <c r="M76" s="25"/>
      <c r="N76" s="25"/>
      <c r="O76" s="25"/>
      <c r="P76" s="25"/>
      <c r="Q76" s="25"/>
      <c r="R76" s="25"/>
      <c r="S76" s="27">
        <f>L76*G76</f>
        <v>0</v>
      </c>
      <c r="T76" s="27">
        <f>M76*G76</f>
        <v>0</v>
      </c>
      <c r="U76" s="27">
        <f>N76*G76</f>
        <v>0</v>
      </c>
      <c r="V76" s="27">
        <f>O76*G76</f>
        <v>0</v>
      </c>
      <c r="W76" s="27">
        <f>P76*G76</f>
        <v>0</v>
      </c>
      <c r="X76" s="27">
        <f>Q76*G76</f>
        <v>0</v>
      </c>
      <c r="Y76" s="27">
        <f>R76*G76</f>
        <v>0</v>
      </c>
    </row>
    <row r="77" spans="1:25" ht="20.25" customHeight="1">
      <c r="A77" s="72" t="s">
        <v>448</v>
      </c>
      <c r="B77" s="72" t="s">
        <v>753</v>
      </c>
      <c r="C77" s="81" t="s">
        <v>581</v>
      </c>
      <c r="D77" s="72" t="s">
        <v>579</v>
      </c>
      <c r="E77" s="73" t="s">
        <v>214</v>
      </c>
      <c r="F77" s="73" t="s">
        <v>21</v>
      </c>
      <c r="G77" s="74">
        <v>95</v>
      </c>
      <c r="H77" s="69" t="s">
        <v>426</v>
      </c>
      <c r="I77" s="103" t="s">
        <v>19</v>
      </c>
      <c r="J77" s="4">
        <f t="shared" si="56"/>
        <v>0</v>
      </c>
      <c r="K77" s="5">
        <f t="shared" si="57"/>
        <v>0</v>
      </c>
      <c r="L77" s="25"/>
      <c r="M77" s="25"/>
      <c r="N77" s="25"/>
      <c r="O77" s="25"/>
      <c r="P77" s="25"/>
      <c r="Q77" s="25"/>
      <c r="R77" s="25"/>
      <c r="S77" s="27">
        <f>L77*G77</f>
        <v>0</v>
      </c>
      <c r="T77" s="27">
        <f>M77*G77</f>
        <v>0</v>
      </c>
      <c r="U77" s="27">
        <f>N77*G77</f>
        <v>0</v>
      </c>
      <c r="V77" s="27">
        <f>O77*G77</f>
        <v>0</v>
      </c>
      <c r="W77" s="27">
        <f>P77*G77</f>
        <v>0</v>
      </c>
      <c r="X77" s="27">
        <f>Q77*G77</f>
        <v>0</v>
      </c>
      <c r="Y77" s="27">
        <f>R77*G77</f>
        <v>0</v>
      </c>
    </row>
    <row r="78" spans="1:25" ht="20.25" customHeight="1">
      <c r="A78" s="72" t="s">
        <v>448</v>
      </c>
      <c r="B78" s="72" t="s">
        <v>754</v>
      </c>
      <c r="C78" s="81" t="s">
        <v>683</v>
      </c>
      <c r="D78" s="72" t="s">
        <v>579</v>
      </c>
      <c r="E78" s="73" t="s">
        <v>214</v>
      </c>
      <c r="F78" s="73" t="s">
        <v>21</v>
      </c>
      <c r="G78" s="74">
        <v>56</v>
      </c>
      <c r="H78" s="69" t="s">
        <v>688</v>
      </c>
      <c r="I78" s="103" t="s">
        <v>19</v>
      </c>
      <c r="J78" s="4">
        <f t="shared" si="56"/>
        <v>0</v>
      </c>
      <c r="K78" s="5">
        <f t="shared" si="57"/>
        <v>0</v>
      </c>
      <c r="L78" s="25"/>
      <c r="M78" s="25"/>
      <c r="N78" s="25"/>
      <c r="O78" s="25"/>
      <c r="P78" s="25"/>
      <c r="Q78" s="25"/>
      <c r="R78" s="25"/>
      <c r="S78" s="27">
        <f t="shared" ref="S78:S79" si="58">L78*G78</f>
        <v>0</v>
      </c>
      <c r="T78" s="27">
        <f t="shared" ref="T78:T79" si="59">M78*G78</f>
        <v>0</v>
      </c>
      <c r="U78" s="27">
        <f t="shared" ref="U78:U79" si="60">N78*G78</f>
        <v>0</v>
      </c>
      <c r="V78" s="27">
        <f t="shared" ref="V78:V79" si="61">O78*G78</f>
        <v>0</v>
      </c>
      <c r="W78" s="27">
        <f t="shared" ref="W78:W79" si="62">P78*G78</f>
        <v>0</v>
      </c>
      <c r="X78" s="27">
        <f t="shared" ref="X78:X79" si="63">Q78*G78</f>
        <v>0</v>
      </c>
      <c r="Y78" s="27">
        <f t="shared" ref="Y78:Y79" si="64">R78*G78</f>
        <v>0</v>
      </c>
    </row>
    <row r="79" spans="1:25" ht="20.25" customHeight="1">
      <c r="A79" s="72" t="s">
        <v>448</v>
      </c>
      <c r="B79" s="72" t="s">
        <v>752</v>
      </c>
      <c r="C79" s="81" t="s">
        <v>578</v>
      </c>
      <c r="D79" s="72" t="s">
        <v>579</v>
      </c>
      <c r="E79" s="73" t="s">
        <v>214</v>
      </c>
      <c r="F79" s="73" t="s">
        <v>21</v>
      </c>
      <c r="G79" s="74">
        <v>97</v>
      </c>
      <c r="H79" s="69" t="s">
        <v>590</v>
      </c>
      <c r="I79" s="103" t="s">
        <v>19</v>
      </c>
      <c r="J79" s="4">
        <f t="shared" si="56"/>
        <v>0</v>
      </c>
      <c r="K79" s="5">
        <f t="shared" si="57"/>
        <v>0</v>
      </c>
      <c r="L79" s="25"/>
      <c r="M79" s="25"/>
      <c r="N79" s="25"/>
      <c r="O79" s="25"/>
      <c r="P79" s="25"/>
      <c r="Q79" s="25"/>
      <c r="R79" s="25"/>
      <c r="S79" s="27">
        <f t="shared" si="58"/>
        <v>0</v>
      </c>
      <c r="T79" s="27">
        <f t="shared" si="59"/>
        <v>0</v>
      </c>
      <c r="U79" s="27">
        <f t="shared" si="60"/>
        <v>0</v>
      </c>
      <c r="V79" s="27">
        <f t="shared" si="61"/>
        <v>0</v>
      </c>
      <c r="W79" s="27">
        <f t="shared" si="62"/>
        <v>0</v>
      </c>
      <c r="X79" s="27">
        <f t="shared" si="63"/>
        <v>0</v>
      </c>
      <c r="Y79" s="27">
        <f t="shared" si="64"/>
        <v>0</v>
      </c>
    </row>
    <row r="80" spans="1:25" ht="20.25" customHeight="1">
      <c r="A80" s="72" t="s">
        <v>448</v>
      </c>
      <c r="B80" s="72" t="s">
        <v>1725</v>
      </c>
      <c r="C80" s="81" t="s">
        <v>1726</v>
      </c>
      <c r="D80" s="72" t="s">
        <v>1719</v>
      </c>
      <c r="E80" s="73" t="s">
        <v>214</v>
      </c>
      <c r="F80" s="73" t="s">
        <v>21</v>
      </c>
      <c r="G80" s="74">
        <v>50</v>
      </c>
      <c r="H80" s="69" t="s">
        <v>557</v>
      </c>
      <c r="I80" s="103" t="s">
        <v>19</v>
      </c>
      <c r="J80" s="4">
        <f t="shared" si="55"/>
        <v>0</v>
      </c>
      <c r="K80" s="5">
        <f t="shared" si="2"/>
        <v>0</v>
      </c>
      <c r="L80" s="25"/>
      <c r="M80" s="25"/>
      <c r="N80" s="25"/>
      <c r="O80" s="25"/>
      <c r="P80" s="25"/>
      <c r="Q80" s="25"/>
      <c r="R80" s="25"/>
      <c r="S80" s="27">
        <f t="shared" si="3"/>
        <v>0</v>
      </c>
      <c r="T80" s="27">
        <f t="shared" si="4"/>
        <v>0</v>
      </c>
      <c r="U80" s="27">
        <f t="shared" si="5"/>
        <v>0</v>
      </c>
      <c r="V80" s="27">
        <f t="shared" si="6"/>
        <v>0</v>
      </c>
      <c r="W80" s="27">
        <f t="shared" si="7"/>
        <v>0</v>
      </c>
      <c r="X80" s="27">
        <f t="shared" si="8"/>
        <v>0</v>
      </c>
      <c r="Y80" s="27">
        <f t="shared" si="9"/>
        <v>0</v>
      </c>
    </row>
    <row r="81" spans="1:25" ht="20.25" customHeight="1">
      <c r="A81" s="72" t="s">
        <v>306</v>
      </c>
      <c r="B81" s="72" t="s">
        <v>757</v>
      </c>
      <c r="C81" s="81" t="s">
        <v>226</v>
      </c>
      <c r="D81" s="72" t="s">
        <v>313</v>
      </c>
      <c r="E81" s="73" t="s">
        <v>214</v>
      </c>
      <c r="F81" s="73" t="s">
        <v>21</v>
      </c>
      <c r="G81" s="74">
        <v>45</v>
      </c>
      <c r="H81" s="69" t="s">
        <v>227</v>
      </c>
      <c r="I81" s="103" t="s">
        <v>19</v>
      </c>
      <c r="J81" s="4">
        <f t="shared" si="55"/>
        <v>0</v>
      </c>
      <c r="K81" s="5">
        <f t="shared" si="2"/>
        <v>0</v>
      </c>
      <c r="L81" s="25"/>
      <c r="M81" s="25"/>
      <c r="N81" s="25"/>
      <c r="O81" s="25"/>
      <c r="P81" s="25"/>
      <c r="Q81" s="25"/>
      <c r="R81" s="25"/>
      <c r="S81" s="27">
        <f t="shared" si="3"/>
        <v>0</v>
      </c>
      <c r="T81" s="27">
        <f t="shared" si="4"/>
        <v>0</v>
      </c>
      <c r="U81" s="27">
        <f t="shared" si="5"/>
        <v>0</v>
      </c>
      <c r="V81" s="27">
        <f t="shared" si="6"/>
        <v>0</v>
      </c>
      <c r="W81" s="27">
        <f t="shared" si="7"/>
        <v>0</v>
      </c>
      <c r="X81" s="27">
        <f t="shared" si="8"/>
        <v>0</v>
      </c>
      <c r="Y81" s="27">
        <f t="shared" si="9"/>
        <v>0</v>
      </c>
    </row>
    <row r="82" spans="1:25" ht="20.25" customHeight="1">
      <c r="A82" s="72" t="s">
        <v>306</v>
      </c>
      <c r="B82" s="72" t="s">
        <v>758</v>
      </c>
      <c r="C82" s="81" t="s">
        <v>228</v>
      </c>
      <c r="D82" s="72" t="s">
        <v>313</v>
      </c>
      <c r="E82" s="73" t="s">
        <v>214</v>
      </c>
      <c r="F82" s="73" t="s">
        <v>21</v>
      </c>
      <c r="G82" s="74">
        <v>42</v>
      </c>
      <c r="H82" s="69" t="s">
        <v>229</v>
      </c>
      <c r="I82" s="103" t="s">
        <v>19</v>
      </c>
      <c r="J82" s="4">
        <f t="shared" si="55"/>
        <v>0</v>
      </c>
      <c r="K82" s="5">
        <f t="shared" si="2"/>
        <v>0</v>
      </c>
      <c r="L82" s="25"/>
      <c r="M82" s="25"/>
      <c r="N82" s="25"/>
      <c r="O82" s="25"/>
      <c r="P82" s="25"/>
      <c r="Q82" s="25"/>
      <c r="R82" s="25"/>
      <c r="S82" s="27">
        <f t="shared" si="3"/>
        <v>0</v>
      </c>
      <c r="T82" s="27">
        <f t="shared" si="4"/>
        <v>0</v>
      </c>
      <c r="U82" s="27">
        <f t="shared" si="5"/>
        <v>0</v>
      </c>
      <c r="V82" s="27">
        <f t="shared" si="6"/>
        <v>0</v>
      </c>
      <c r="W82" s="27">
        <f t="shared" si="7"/>
        <v>0</v>
      </c>
      <c r="X82" s="27">
        <f t="shared" si="8"/>
        <v>0</v>
      </c>
      <c r="Y82" s="27">
        <f t="shared" si="9"/>
        <v>0</v>
      </c>
    </row>
    <row r="83" spans="1:25" ht="20.25" customHeight="1">
      <c r="A83" s="72" t="s">
        <v>306</v>
      </c>
      <c r="B83" s="72" t="s">
        <v>759</v>
      </c>
      <c r="C83" s="81" t="s">
        <v>230</v>
      </c>
      <c r="D83" s="72" t="s">
        <v>315</v>
      </c>
      <c r="E83" s="73" t="s">
        <v>214</v>
      </c>
      <c r="F83" s="73" t="s">
        <v>21</v>
      </c>
      <c r="G83" s="74">
        <v>60</v>
      </c>
      <c r="H83" s="69" t="s">
        <v>231</v>
      </c>
      <c r="I83" s="103" t="s">
        <v>19</v>
      </c>
      <c r="J83" s="4">
        <f t="shared" si="55"/>
        <v>0</v>
      </c>
      <c r="K83" s="5">
        <f t="shared" si="2"/>
        <v>0</v>
      </c>
      <c r="L83" s="25"/>
      <c r="M83" s="25"/>
      <c r="N83" s="25"/>
      <c r="O83" s="25"/>
      <c r="P83" s="25"/>
      <c r="Q83" s="25"/>
      <c r="R83" s="25"/>
      <c r="S83" s="27">
        <f t="shared" si="3"/>
        <v>0</v>
      </c>
      <c r="T83" s="27">
        <f t="shared" si="4"/>
        <v>0</v>
      </c>
      <c r="U83" s="27">
        <f t="shared" si="5"/>
        <v>0</v>
      </c>
      <c r="V83" s="27">
        <f t="shared" si="6"/>
        <v>0</v>
      </c>
      <c r="W83" s="27">
        <f t="shared" si="7"/>
        <v>0</v>
      </c>
      <c r="X83" s="27">
        <f t="shared" si="8"/>
        <v>0</v>
      </c>
      <c r="Y83" s="27">
        <f t="shared" si="9"/>
        <v>0</v>
      </c>
    </row>
    <row r="84" spans="1:25" ht="20.25" customHeight="1">
      <c r="A84" s="72" t="s">
        <v>306</v>
      </c>
      <c r="B84" s="72" t="s">
        <v>760</v>
      </c>
      <c r="C84" s="81" t="s">
        <v>642</v>
      </c>
      <c r="D84" s="72" t="s">
        <v>311</v>
      </c>
      <c r="E84" s="73" t="s">
        <v>214</v>
      </c>
      <c r="F84" s="73" t="s">
        <v>21</v>
      </c>
      <c r="G84" s="74">
        <v>39</v>
      </c>
      <c r="H84" s="69" t="s">
        <v>643</v>
      </c>
      <c r="I84" s="103" t="s">
        <v>19</v>
      </c>
      <c r="J84" s="4">
        <f t="shared" si="55"/>
        <v>0</v>
      </c>
      <c r="K84" s="5">
        <f t="shared" si="2"/>
        <v>0</v>
      </c>
      <c r="L84" s="25"/>
      <c r="M84" s="25"/>
      <c r="N84" s="25"/>
      <c r="O84" s="25"/>
      <c r="P84" s="25"/>
      <c r="Q84" s="25"/>
      <c r="R84" s="25"/>
      <c r="S84" s="27">
        <f t="shared" si="3"/>
        <v>0</v>
      </c>
      <c r="T84" s="27">
        <f t="shared" si="4"/>
        <v>0</v>
      </c>
      <c r="U84" s="27">
        <f t="shared" si="5"/>
        <v>0</v>
      </c>
      <c r="V84" s="27">
        <f t="shared" si="6"/>
        <v>0</v>
      </c>
      <c r="W84" s="27">
        <f t="shared" si="7"/>
        <v>0</v>
      </c>
      <c r="X84" s="27">
        <f t="shared" si="8"/>
        <v>0</v>
      </c>
      <c r="Y84" s="27">
        <f t="shared" si="9"/>
        <v>0</v>
      </c>
    </row>
    <row r="85" spans="1:25" ht="20.25" customHeight="1">
      <c r="A85" s="72" t="s">
        <v>306</v>
      </c>
      <c r="B85" s="72" t="s">
        <v>761</v>
      </c>
      <c r="C85" s="81" t="s">
        <v>293</v>
      </c>
      <c r="D85" s="72" t="s">
        <v>312</v>
      </c>
      <c r="E85" s="73" t="s">
        <v>214</v>
      </c>
      <c r="F85" s="73" t="s">
        <v>21</v>
      </c>
      <c r="G85" s="74">
        <v>60</v>
      </c>
      <c r="H85" s="69" t="s">
        <v>31</v>
      </c>
      <c r="I85" s="103" t="s">
        <v>19</v>
      </c>
      <c r="J85" s="4">
        <f t="shared" si="55"/>
        <v>0</v>
      </c>
      <c r="K85" s="5">
        <f t="shared" si="2"/>
        <v>0</v>
      </c>
      <c r="L85" s="25"/>
      <c r="M85" s="25"/>
      <c r="N85" s="25"/>
      <c r="O85" s="25"/>
      <c r="P85" s="25"/>
      <c r="Q85" s="25"/>
      <c r="R85" s="25"/>
      <c r="S85" s="27">
        <f t="shared" si="3"/>
        <v>0</v>
      </c>
      <c r="T85" s="27">
        <f t="shared" si="4"/>
        <v>0</v>
      </c>
      <c r="U85" s="27">
        <f t="shared" si="5"/>
        <v>0</v>
      </c>
      <c r="V85" s="27">
        <f t="shared" si="6"/>
        <v>0</v>
      </c>
      <c r="W85" s="27">
        <f t="shared" si="7"/>
        <v>0</v>
      </c>
      <c r="X85" s="27">
        <f t="shared" si="8"/>
        <v>0</v>
      </c>
      <c r="Y85" s="27">
        <f t="shared" si="9"/>
        <v>0</v>
      </c>
    </row>
    <row r="86" spans="1:25" ht="20.25" customHeight="1">
      <c r="A86" s="72" t="s">
        <v>306</v>
      </c>
      <c r="B86" s="72" t="s">
        <v>762</v>
      </c>
      <c r="C86" s="81" t="s">
        <v>656</v>
      </c>
      <c r="D86" s="72" t="s">
        <v>315</v>
      </c>
      <c r="E86" s="73" t="s">
        <v>214</v>
      </c>
      <c r="F86" s="73" t="s">
        <v>21</v>
      </c>
      <c r="G86" s="74">
        <v>79</v>
      </c>
      <c r="H86" s="69" t="s">
        <v>23</v>
      </c>
      <c r="I86" s="103" t="s">
        <v>19</v>
      </c>
      <c r="J86" s="4">
        <f t="shared" si="55"/>
        <v>0</v>
      </c>
      <c r="K86" s="5">
        <f t="shared" si="2"/>
        <v>0</v>
      </c>
      <c r="L86" s="25"/>
      <c r="M86" s="25"/>
      <c r="N86" s="25"/>
      <c r="O86" s="25"/>
      <c r="P86" s="25"/>
      <c r="Q86" s="25"/>
      <c r="R86" s="25"/>
      <c r="S86" s="27">
        <f t="shared" si="3"/>
        <v>0</v>
      </c>
      <c r="T86" s="27">
        <f t="shared" si="4"/>
        <v>0</v>
      </c>
      <c r="U86" s="27">
        <f t="shared" si="5"/>
        <v>0</v>
      </c>
      <c r="V86" s="27">
        <f t="shared" si="6"/>
        <v>0</v>
      </c>
      <c r="W86" s="27">
        <f t="shared" si="7"/>
        <v>0</v>
      </c>
      <c r="X86" s="27">
        <f t="shared" si="8"/>
        <v>0</v>
      </c>
      <c r="Y86" s="27">
        <f t="shared" si="9"/>
        <v>0</v>
      </c>
    </row>
    <row r="87" spans="1:25" ht="20.25" customHeight="1">
      <c r="A87" s="72" t="s">
        <v>306</v>
      </c>
      <c r="B87" s="72" t="s">
        <v>763</v>
      </c>
      <c r="C87" s="81" t="s">
        <v>497</v>
      </c>
      <c r="D87" s="72" t="s">
        <v>422</v>
      </c>
      <c r="E87" s="73" t="s">
        <v>214</v>
      </c>
      <c r="F87" s="73" t="s">
        <v>21</v>
      </c>
      <c r="G87" s="74">
        <v>59</v>
      </c>
      <c r="H87" s="69" t="s">
        <v>219</v>
      </c>
      <c r="I87" s="103" t="s">
        <v>19</v>
      </c>
      <c r="J87" s="4">
        <f t="shared" si="55"/>
        <v>0</v>
      </c>
      <c r="K87" s="5">
        <f t="shared" si="2"/>
        <v>0</v>
      </c>
      <c r="L87" s="25"/>
      <c r="M87" s="25"/>
      <c r="N87" s="25"/>
      <c r="O87" s="25"/>
      <c r="P87" s="25"/>
      <c r="Q87" s="25"/>
      <c r="R87" s="25"/>
      <c r="S87" s="27">
        <f t="shared" si="3"/>
        <v>0</v>
      </c>
      <c r="T87" s="27">
        <f t="shared" si="4"/>
        <v>0</v>
      </c>
      <c r="U87" s="27">
        <f t="shared" si="5"/>
        <v>0</v>
      </c>
      <c r="V87" s="27">
        <f t="shared" si="6"/>
        <v>0</v>
      </c>
      <c r="W87" s="27">
        <f t="shared" si="7"/>
        <v>0</v>
      </c>
      <c r="X87" s="27">
        <f t="shared" si="8"/>
        <v>0</v>
      </c>
      <c r="Y87" s="27">
        <f t="shared" si="9"/>
        <v>0</v>
      </c>
    </row>
    <row r="88" spans="1:25" ht="20.25" customHeight="1">
      <c r="A88" s="72" t="s">
        <v>306</v>
      </c>
      <c r="B88" s="72" t="s">
        <v>764</v>
      </c>
      <c r="C88" s="81" t="s">
        <v>493</v>
      </c>
      <c r="D88" s="72" t="s">
        <v>494</v>
      </c>
      <c r="E88" s="73" t="s">
        <v>214</v>
      </c>
      <c r="F88" s="73" t="s">
        <v>21</v>
      </c>
      <c r="G88" s="74">
        <v>55</v>
      </c>
      <c r="H88" s="69" t="s">
        <v>216</v>
      </c>
      <c r="I88" s="103" t="s">
        <v>19</v>
      </c>
      <c r="J88" s="4">
        <f t="shared" si="55"/>
        <v>0</v>
      </c>
      <c r="K88" s="5">
        <f t="shared" si="2"/>
        <v>0</v>
      </c>
      <c r="L88" s="25"/>
      <c r="M88" s="25"/>
      <c r="N88" s="25"/>
      <c r="O88" s="25"/>
      <c r="P88" s="25"/>
      <c r="Q88" s="25"/>
      <c r="R88" s="25"/>
      <c r="S88" s="27">
        <f t="shared" si="3"/>
        <v>0</v>
      </c>
      <c r="T88" s="27">
        <f t="shared" si="4"/>
        <v>0</v>
      </c>
      <c r="U88" s="27">
        <f t="shared" si="5"/>
        <v>0</v>
      </c>
      <c r="V88" s="27">
        <f t="shared" si="6"/>
        <v>0</v>
      </c>
      <c r="W88" s="27">
        <f t="shared" si="7"/>
        <v>0</v>
      </c>
      <c r="X88" s="27">
        <f t="shared" si="8"/>
        <v>0</v>
      </c>
      <c r="Y88" s="27">
        <f t="shared" si="9"/>
        <v>0</v>
      </c>
    </row>
    <row r="89" spans="1:25" ht="20.25" customHeight="1">
      <c r="A89" s="72" t="s">
        <v>306</v>
      </c>
      <c r="B89" s="72" t="s">
        <v>765</v>
      </c>
      <c r="C89" s="81" t="s">
        <v>305</v>
      </c>
      <c r="D89" s="72" t="s">
        <v>311</v>
      </c>
      <c r="E89" s="73" t="s">
        <v>214</v>
      </c>
      <c r="F89" s="73" t="s">
        <v>21</v>
      </c>
      <c r="G89" s="74">
        <v>98</v>
      </c>
      <c r="H89" s="69" t="s">
        <v>23</v>
      </c>
      <c r="I89" s="103" t="s">
        <v>19</v>
      </c>
      <c r="J89" s="4">
        <f t="shared" si="55"/>
        <v>0</v>
      </c>
      <c r="K89" s="5">
        <f t="shared" si="2"/>
        <v>0</v>
      </c>
      <c r="L89" s="25"/>
      <c r="M89" s="25"/>
      <c r="N89" s="25"/>
      <c r="O89" s="25"/>
      <c r="P89" s="25"/>
      <c r="Q89" s="25"/>
      <c r="R89" s="25"/>
      <c r="S89" s="27">
        <f t="shared" si="3"/>
        <v>0</v>
      </c>
      <c r="T89" s="27">
        <f t="shared" si="4"/>
        <v>0</v>
      </c>
      <c r="U89" s="27">
        <f t="shared" si="5"/>
        <v>0</v>
      </c>
      <c r="V89" s="27">
        <f t="shared" si="6"/>
        <v>0</v>
      </c>
      <c r="W89" s="27">
        <f t="shared" si="7"/>
        <v>0</v>
      </c>
      <c r="X89" s="27">
        <f t="shared" si="8"/>
        <v>0</v>
      </c>
      <c r="Y89" s="27">
        <f t="shared" si="9"/>
        <v>0</v>
      </c>
    </row>
    <row r="90" spans="1:25" ht="20.25" customHeight="1">
      <c r="A90" s="72" t="s">
        <v>306</v>
      </c>
      <c r="B90" s="72" t="s">
        <v>766</v>
      </c>
      <c r="C90" s="81" t="s">
        <v>496</v>
      </c>
      <c r="D90" s="72" t="s">
        <v>422</v>
      </c>
      <c r="E90" s="73" t="s">
        <v>214</v>
      </c>
      <c r="F90" s="73" t="s">
        <v>21</v>
      </c>
      <c r="G90" s="74">
        <v>49</v>
      </c>
      <c r="H90" s="69" t="s">
        <v>219</v>
      </c>
      <c r="I90" s="103" t="s">
        <v>19</v>
      </c>
      <c r="J90" s="4">
        <f t="shared" si="55"/>
        <v>0</v>
      </c>
      <c r="K90" s="5">
        <f t="shared" si="2"/>
        <v>0</v>
      </c>
      <c r="L90" s="25"/>
      <c r="M90" s="25"/>
      <c r="N90" s="25"/>
      <c r="O90" s="25"/>
      <c r="P90" s="25"/>
      <c r="Q90" s="25"/>
      <c r="R90" s="25"/>
      <c r="S90" s="27">
        <f t="shared" si="3"/>
        <v>0</v>
      </c>
      <c r="T90" s="27">
        <f t="shared" si="4"/>
        <v>0</v>
      </c>
      <c r="U90" s="27">
        <f t="shared" si="5"/>
        <v>0</v>
      </c>
      <c r="V90" s="27">
        <f t="shared" si="6"/>
        <v>0</v>
      </c>
      <c r="W90" s="27">
        <f t="shared" si="7"/>
        <v>0</v>
      </c>
      <c r="X90" s="27">
        <f t="shared" si="8"/>
        <v>0</v>
      </c>
      <c r="Y90" s="27">
        <f t="shared" si="9"/>
        <v>0</v>
      </c>
    </row>
    <row r="91" spans="1:25" ht="20.25" customHeight="1">
      <c r="A91" s="72" t="s">
        <v>306</v>
      </c>
      <c r="B91" s="72" t="s">
        <v>767</v>
      </c>
      <c r="C91" s="81" t="s">
        <v>514</v>
      </c>
      <c r="D91" s="72" t="s">
        <v>311</v>
      </c>
      <c r="E91" s="73" t="s">
        <v>214</v>
      </c>
      <c r="F91" s="73" t="s">
        <v>21</v>
      </c>
      <c r="G91" s="74">
        <v>16</v>
      </c>
      <c r="H91" s="69" t="s">
        <v>216</v>
      </c>
      <c r="I91" s="103" t="s">
        <v>19</v>
      </c>
      <c r="J91" s="4">
        <f t="shared" si="55"/>
        <v>0</v>
      </c>
      <c r="K91" s="5">
        <f t="shared" si="2"/>
        <v>0</v>
      </c>
      <c r="L91" s="25"/>
      <c r="M91" s="25"/>
      <c r="N91" s="25"/>
      <c r="O91" s="25"/>
      <c r="P91" s="25"/>
      <c r="Q91" s="25"/>
      <c r="R91" s="25"/>
      <c r="S91" s="27">
        <f t="shared" si="3"/>
        <v>0</v>
      </c>
      <c r="T91" s="27">
        <f t="shared" si="4"/>
        <v>0</v>
      </c>
      <c r="U91" s="27">
        <f t="shared" si="5"/>
        <v>0</v>
      </c>
      <c r="V91" s="27">
        <f t="shared" si="6"/>
        <v>0</v>
      </c>
      <c r="W91" s="27">
        <f t="shared" si="7"/>
        <v>0</v>
      </c>
      <c r="X91" s="27">
        <f t="shared" si="8"/>
        <v>0</v>
      </c>
      <c r="Y91" s="27">
        <f t="shared" si="9"/>
        <v>0</v>
      </c>
    </row>
    <row r="92" spans="1:25" ht="20.25" customHeight="1">
      <c r="A92" s="72" t="s">
        <v>306</v>
      </c>
      <c r="B92" s="72" t="s">
        <v>768</v>
      </c>
      <c r="C92" s="81" t="s">
        <v>462</v>
      </c>
      <c r="D92" s="72" t="s">
        <v>315</v>
      </c>
      <c r="E92" s="73" t="s">
        <v>214</v>
      </c>
      <c r="F92" s="73" t="s">
        <v>21</v>
      </c>
      <c r="G92" s="74">
        <v>65</v>
      </c>
      <c r="H92" s="69" t="s">
        <v>215</v>
      </c>
      <c r="I92" s="103" t="s">
        <v>19</v>
      </c>
      <c r="J92" s="4">
        <f t="shared" si="55"/>
        <v>0</v>
      </c>
      <c r="K92" s="5">
        <f t="shared" ref="K92:K155" si="65">G92*J92</f>
        <v>0</v>
      </c>
      <c r="L92" s="25"/>
      <c r="M92" s="25"/>
      <c r="N92" s="25"/>
      <c r="O92" s="25"/>
      <c r="P92" s="25"/>
      <c r="Q92" s="25"/>
      <c r="R92" s="25"/>
      <c r="S92" s="27">
        <f t="shared" ref="S92:S155" si="66">L92*G92</f>
        <v>0</v>
      </c>
      <c r="T92" s="27">
        <f t="shared" ref="T92:T155" si="67">M92*G92</f>
        <v>0</v>
      </c>
      <c r="U92" s="27">
        <f t="shared" ref="U92:U155" si="68">N92*G92</f>
        <v>0</v>
      </c>
      <c r="V92" s="27">
        <f t="shared" ref="V92:V155" si="69">O92*G92</f>
        <v>0</v>
      </c>
      <c r="W92" s="27">
        <f t="shared" ref="W92:W155" si="70">P92*G92</f>
        <v>0</v>
      </c>
      <c r="X92" s="27">
        <f t="shared" ref="X92:X155" si="71">Q92*G92</f>
        <v>0</v>
      </c>
      <c r="Y92" s="27">
        <f t="shared" ref="Y92:Y155" si="72">R92*G92</f>
        <v>0</v>
      </c>
    </row>
    <row r="93" spans="1:25" ht="20.25" customHeight="1">
      <c r="A93" s="72" t="s">
        <v>306</v>
      </c>
      <c r="B93" s="72" t="s">
        <v>2213</v>
      </c>
      <c r="C93" s="81" t="s">
        <v>2214</v>
      </c>
      <c r="D93" s="72" t="s">
        <v>2215</v>
      </c>
      <c r="E93" s="73" t="s">
        <v>214</v>
      </c>
      <c r="F93" s="73" t="s">
        <v>21</v>
      </c>
      <c r="G93" s="74">
        <v>77</v>
      </c>
      <c r="H93" s="69" t="s">
        <v>2249</v>
      </c>
      <c r="I93" s="103" t="s">
        <v>1802</v>
      </c>
      <c r="J93" s="4">
        <f t="shared" si="55"/>
        <v>0</v>
      </c>
      <c r="K93" s="5">
        <f t="shared" si="65"/>
        <v>0</v>
      </c>
      <c r="L93" s="25"/>
      <c r="M93" s="25"/>
      <c r="N93" s="25"/>
      <c r="O93" s="25"/>
      <c r="P93" s="25"/>
      <c r="Q93" s="25"/>
      <c r="R93" s="25"/>
      <c r="S93" s="27">
        <f t="shared" si="66"/>
        <v>0</v>
      </c>
      <c r="T93" s="27">
        <f t="shared" si="67"/>
        <v>0</v>
      </c>
      <c r="U93" s="27">
        <f t="shared" si="68"/>
        <v>0</v>
      </c>
      <c r="V93" s="27">
        <f t="shared" si="69"/>
        <v>0</v>
      </c>
      <c r="W93" s="27">
        <f t="shared" si="70"/>
        <v>0</v>
      </c>
      <c r="X93" s="27">
        <f t="shared" si="71"/>
        <v>0</v>
      </c>
      <c r="Y93" s="27">
        <f t="shared" si="72"/>
        <v>0</v>
      </c>
    </row>
    <row r="94" spans="1:25" ht="20.25" customHeight="1">
      <c r="A94" s="72" t="s">
        <v>306</v>
      </c>
      <c r="B94" s="72" t="s">
        <v>769</v>
      </c>
      <c r="C94" s="81" t="s">
        <v>218</v>
      </c>
      <c r="D94" s="72" t="s">
        <v>313</v>
      </c>
      <c r="E94" s="73" t="s">
        <v>214</v>
      </c>
      <c r="F94" s="73" t="s">
        <v>21</v>
      </c>
      <c r="G94" s="74">
        <v>62</v>
      </c>
      <c r="H94" s="69" t="s">
        <v>219</v>
      </c>
      <c r="I94" s="103" t="s">
        <v>19</v>
      </c>
      <c r="J94" s="4">
        <f t="shared" si="55"/>
        <v>0</v>
      </c>
      <c r="K94" s="5">
        <f t="shared" si="65"/>
        <v>0</v>
      </c>
      <c r="L94" s="25"/>
      <c r="M94" s="25"/>
      <c r="N94" s="25"/>
      <c r="O94" s="25"/>
      <c r="P94" s="25"/>
      <c r="Q94" s="25"/>
      <c r="R94" s="25"/>
      <c r="S94" s="27">
        <f t="shared" si="66"/>
        <v>0</v>
      </c>
      <c r="T94" s="27">
        <f t="shared" si="67"/>
        <v>0</v>
      </c>
      <c r="U94" s="27">
        <f t="shared" si="68"/>
        <v>0</v>
      </c>
      <c r="V94" s="27">
        <f t="shared" si="69"/>
        <v>0</v>
      </c>
      <c r="W94" s="27">
        <f t="shared" si="70"/>
        <v>0</v>
      </c>
      <c r="X94" s="27">
        <f t="shared" si="71"/>
        <v>0</v>
      </c>
      <c r="Y94" s="27">
        <f t="shared" si="72"/>
        <v>0</v>
      </c>
    </row>
    <row r="95" spans="1:25" ht="20.25" customHeight="1">
      <c r="A95" s="72" t="s">
        <v>306</v>
      </c>
      <c r="B95" s="72" t="s">
        <v>770</v>
      </c>
      <c r="C95" s="81" t="s">
        <v>556</v>
      </c>
      <c r="D95" s="72" t="s">
        <v>311</v>
      </c>
      <c r="E95" s="73" t="s">
        <v>214</v>
      </c>
      <c r="F95" s="73" t="s">
        <v>21</v>
      </c>
      <c r="G95" s="74">
        <v>36</v>
      </c>
      <c r="H95" s="69" t="s">
        <v>557</v>
      </c>
      <c r="I95" s="103" t="s">
        <v>19</v>
      </c>
      <c r="J95" s="4">
        <f t="shared" si="55"/>
        <v>0</v>
      </c>
      <c r="K95" s="5">
        <f t="shared" si="65"/>
        <v>0</v>
      </c>
      <c r="L95" s="25"/>
      <c r="M95" s="25"/>
      <c r="N95" s="25"/>
      <c r="O95" s="25"/>
      <c r="P95" s="25"/>
      <c r="Q95" s="25"/>
      <c r="R95" s="25"/>
      <c r="S95" s="27">
        <f t="shared" si="66"/>
        <v>0</v>
      </c>
      <c r="T95" s="27">
        <f t="shared" si="67"/>
        <v>0</v>
      </c>
      <c r="U95" s="27">
        <f t="shared" si="68"/>
        <v>0</v>
      </c>
      <c r="V95" s="27">
        <f t="shared" si="69"/>
        <v>0</v>
      </c>
      <c r="W95" s="27">
        <f t="shared" si="70"/>
        <v>0</v>
      </c>
      <c r="X95" s="27">
        <f t="shared" si="71"/>
        <v>0</v>
      </c>
      <c r="Y95" s="27">
        <f t="shared" si="72"/>
        <v>0</v>
      </c>
    </row>
    <row r="96" spans="1:25" ht="20.25" customHeight="1">
      <c r="A96" s="72" t="s">
        <v>306</v>
      </c>
      <c r="B96" s="72" t="s">
        <v>771</v>
      </c>
      <c r="C96" s="81" t="s">
        <v>421</v>
      </c>
      <c r="D96" s="72" t="s">
        <v>422</v>
      </c>
      <c r="E96" s="73" t="s">
        <v>214</v>
      </c>
      <c r="F96" s="73" t="s">
        <v>21</v>
      </c>
      <c r="G96" s="74">
        <v>90</v>
      </c>
      <c r="H96" s="69" t="s">
        <v>23</v>
      </c>
      <c r="I96" s="103" t="s">
        <v>19</v>
      </c>
      <c r="J96" s="4">
        <f t="shared" si="55"/>
        <v>0</v>
      </c>
      <c r="K96" s="5">
        <f t="shared" si="65"/>
        <v>0</v>
      </c>
      <c r="L96" s="25"/>
      <c r="M96" s="25"/>
      <c r="N96" s="25"/>
      <c r="O96" s="25"/>
      <c r="P96" s="25"/>
      <c r="Q96" s="25"/>
      <c r="R96" s="25"/>
      <c r="S96" s="27">
        <f t="shared" si="66"/>
        <v>0</v>
      </c>
      <c r="T96" s="27">
        <f t="shared" si="67"/>
        <v>0</v>
      </c>
      <c r="U96" s="27">
        <f t="shared" si="68"/>
        <v>0</v>
      </c>
      <c r="V96" s="27">
        <f t="shared" si="69"/>
        <v>0</v>
      </c>
      <c r="W96" s="27">
        <f t="shared" si="70"/>
        <v>0</v>
      </c>
      <c r="X96" s="27">
        <f t="shared" si="71"/>
        <v>0</v>
      </c>
      <c r="Y96" s="27">
        <f t="shared" si="72"/>
        <v>0</v>
      </c>
    </row>
    <row r="97" spans="1:25" ht="20.25" customHeight="1">
      <c r="A97" s="72" t="s">
        <v>306</v>
      </c>
      <c r="B97" s="72" t="s">
        <v>772</v>
      </c>
      <c r="C97" s="81" t="s">
        <v>220</v>
      </c>
      <c r="D97" s="72" t="s">
        <v>314</v>
      </c>
      <c r="E97" s="73" t="s">
        <v>214</v>
      </c>
      <c r="F97" s="73" t="s">
        <v>21</v>
      </c>
      <c r="G97" s="74">
        <v>75</v>
      </c>
      <c r="H97" s="69" t="s">
        <v>221</v>
      </c>
      <c r="I97" s="103" t="s">
        <v>19</v>
      </c>
      <c r="J97" s="4">
        <f t="shared" si="55"/>
        <v>0</v>
      </c>
      <c r="K97" s="5">
        <f t="shared" si="65"/>
        <v>0</v>
      </c>
      <c r="L97" s="25"/>
      <c r="M97" s="25"/>
      <c r="N97" s="25"/>
      <c r="O97" s="25"/>
      <c r="P97" s="25"/>
      <c r="Q97" s="25"/>
      <c r="R97" s="25"/>
      <c r="S97" s="27">
        <f t="shared" si="66"/>
        <v>0</v>
      </c>
      <c r="T97" s="27">
        <f t="shared" si="67"/>
        <v>0</v>
      </c>
      <c r="U97" s="27">
        <f t="shared" si="68"/>
        <v>0</v>
      </c>
      <c r="V97" s="27">
        <f t="shared" si="69"/>
        <v>0</v>
      </c>
      <c r="W97" s="27">
        <f t="shared" si="70"/>
        <v>0</v>
      </c>
      <c r="X97" s="27">
        <f t="shared" si="71"/>
        <v>0</v>
      </c>
      <c r="Y97" s="27">
        <f t="shared" si="72"/>
        <v>0</v>
      </c>
    </row>
    <row r="98" spans="1:25" ht="20.25" customHeight="1">
      <c r="A98" s="72" t="s">
        <v>306</v>
      </c>
      <c r="B98" s="72" t="s">
        <v>773</v>
      </c>
      <c r="C98" s="81" t="s">
        <v>222</v>
      </c>
      <c r="D98" s="72" t="s">
        <v>315</v>
      </c>
      <c r="E98" s="73" t="s">
        <v>214</v>
      </c>
      <c r="F98" s="73" t="s">
        <v>21</v>
      </c>
      <c r="G98" s="74">
        <v>45</v>
      </c>
      <c r="H98" s="69" t="s">
        <v>223</v>
      </c>
      <c r="I98" s="103" t="s">
        <v>19</v>
      </c>
      <c r="J98" s="4">
        <f t="shared" ref="J98:J103" si="73">SUM(L98:R98)</f>
        <v>0</v>
      </c>
      <c r="K98" s="5">
        <f t="shared" si="65"/>
        <v>0</v>
      </c>
      <c r="L98" s="25"/>
      <c r="M98" s="25"/>
      <c r="N98" s="25"/>
      <c r="O98" s="25"/>
      <c r="P98" s="25"/>
      <c r="Q98" s="25"/>
      <c r="R98" s="25"/>
      <c r="S98" s="27">
        <f t="shared" si="66"/>
        <v>0</v>
      </c>
      <c r="T98" s="27">
        <f t="shared" si="67"/>
        <v>0</v>
      </c>
      <c r="U98" s="27">
        <f t="shared" si="68"/>
        <v>0</v>
      </c>
      <c r="V98" s="27">
        <f t="shared" si="69"/>
        <v>0</v>
      </c>
      <c r="W98" s="27">
        <f t="shared" si="70"/>
        <v>0</v>
      </c>
      <c r="X98" s="27">
        <f t="shared" si="71"/>
        <v>0</v>
      </c>
      <c r="Y98" s="27">
        <f t="shared" si="72"/>
        <v>0</v>
      </c>
    </row>
    <row r="99" spans="1:25" ht="20.25" customHeight="1">
      <c r="A99" s="72" t="s">
        <v>306</v>
      </c>
      <c r="B99" s="72" t="s">
        <v>774</v>
      </c>
      <c r="C99" s="81" t="s">
        <v>224</v>
      </c>
      <c r="D99" s="72" t="s">
        <v>316</v>
      </c>
      <c r="E99" s="73" t="s">
        <v>214</v>
      </c>
      <c r="F99" s="73" t="s">
        <v>21</v>
      </c>
      <c r="G99" s="74">
        <v>110</v>
      </c>
      <c r="H99" s="69" t="s">
        <v>217</v>
      </c>
      <c r="I99" s="103" t="s">
        <v>19</v>
      </c>
      <c r="J99" s="4">
        <f t="shared" si="73"/>
        <v>0</v>
      </c>
      <c r="K99" s="5">
        <f t="shared" si="65"/>
        <v>0</v>
      </c>
      <c r="L99" s="25"/>
      <c r="M99" s="25"/>
      <c r="N99" s="25"/>
      <c r="O99" s="25"/>
      <c r="P99" s="25"/>
      <c r="Q99" s="25"/>
      <c r="R99" s="25"/>
      <c r="S99" s="27">
        <f t="shared" si="66"/>
        <v>0</v>
      </c>
      <c r="T99" s="27">
        <f t="shared" si="67"/>
        <v>0</v>
      </c>
      <c r="U99" s="27">
        <f t="shared" si="68"/>
        <v>0</v>
      </c>
      <c r="V99" s="27">
        <f t="shared" si="69"/>
        <v>0</v>
      </c>
      <c r="W99" s="27">
        <f t="shared" si="70"/>
        <v>0</v>
      </c>
      <c r="X99" s="27">
        <f t="shared" si="71"/>
        <v>0</v>
      </c>
      <c r="Y99" s="27">
        <f t="shared" si="72"/>
        <v>0</v>
      </c>
    </row>
    <row r="100" spans="1:25" ht="20.25" customHeight="1">
      <c r="A100" s="72" t="s">
        <v>306</v>
      </c>
      <c r="B100" s="72" t="s">
        <v>775</v>
      </c>
      <c r="C100" s="81" t="s">
        <v>225</v>
      </c>
      <c r="D100" s="72" t="s">
        <v>316</v>
      </c>
      <c r="E100" s="73" t="s">
        <v>214</v>
      </c>
      <c r="F100" s="73" t="s">
        <v>21</v>
      </c>
      <c r="G100" s="74">
        <v>125</v>
      </c>
      <c r="H100" s="69" t="s">
        <v>217</v>
      </c>
      <c r="I100" s="103" t="s">
        <v>19</v>
      </c>
      <c r="J100" s="4">
        <f t="shared" si="73"/>
        <v>0</v>
      </c>
      <c r="K100" s="5">
        <f t="shared" si="65"/>
        <v>0</v>
      </c>
      <c r="L100" s="25"/>
      <c r="M100" s="25"/>
      <c r="N100" s="25"/>
      <c r="O100" s="25"/>
      <c r="P100" s="25"/>
      <c r="Q100" s="25"/>
      <c r="R100" s="25"/>
      <c r="S100" s="27">
        <f t="shared" si="66"/>
        <v>0</v>
      </c>
      <c r="T100" s="27">
        <f t="shared" si="67"/>
        <v>0</v>
      </c>
      <c r="U100" s="27">
        <f t="shared" si="68"/>
        <v>0</v>
      </c>
      <c r="V100" s="27">
        <f t="shared" si="69"/>
        <v>0</v>
      </c>
      <c r="W100" s="27">
        <f t="shared" si="70"/>
        <v>0</v>
      </c>
      <c r="X100" s="27">
        <f t="shared" si="71"/>
        <v>0</v>
      </c>
      <c r="Y100" s="27">
        <f t="shared" si="72"/>
        <v>0</v>
      </c>
    </row>
    <row r="101" spans="1:25" ht="20.25" customHeight="1">
      <c r="A101" s="72" t="s">
        <v>1104</v>
      </c>
      <c r="B101" s="72" t="s">
        <v>1822</v>
      </c>
      <c r="C101" s="81" t="s">
        <v>1823</v>
      </c>
      <c r="D101" s="72" t="s">
        <v>1824</v>
      </c>
      <c r="E101" s="73" t="s">
        <v>20</v>
      </c>
      <c r="F101" s="73" t="s">
        <v>22</v>
      </c>
      <c r="G101" s="74">
        <v>80</v>
      </c>
      <c r="H101" s="69" t="s">
        <v>1827</v>
      </c>
      <c r="I101" s="104" t="s">
        <v>473</v>
      </c>
      <c r="J101" s="4">
        <f t="shared" si="73"/>
        <v>0</v>
      </c>
      <c r="K101" s="5">
        <f t="shared" si="65"/>
        <v>0</v>
      </c>
      <c r="L101" s="25"/>
      <c r="M101" s="25"/>
      <c r="N101" s="25"/>
      <c r="O101" s="25"/>
      <c r="P101" s="25"/>
      <c r="Q101" s="25"/>
      <c r="R101" s="25"/>
      <c r="S101" s="27">
        <f t="shared" si="66"/>
        <v>0</v>
      </c>
      <c r="T101" s="27">
        <f t="shared" si="67"/>
        <v>0</v>
      </c>
      <c r="U101" s="27">
        <f t="shared" si="68"/>
        <v>0</v>
      </c>
      <c r="V101" s="27">
        <f t="shared" si="69"/>
        <v>0</v>
      </c>
      <c r="W101" s="27">
        <f t="shared" si="70"/>
        <v>0</v>
      </c>
      <c r="X101" s="27">
        <f t="shared" si="71"/>
        <v>0</v>
      </c>
      <c r="Y101" s="27">
        <f t="shared" si="72"/>
        <v>0</v>
      </c>
    </row>
    <row r="102" spans="1:25" ht="20.25" customHeight="1">
      <c r="A102" s="72" t="s">
        <v>1104</v>
      </c>
      <c r="B102" s="72" t="s">
        <v>1215</v>
      </c>
      <c r="C102" s="81" t="s">
        <v>1216</v>
      </c>
      <c r="D102" s="72" t="s">
        <v>1217</v>
      </c>
      <c r="E102" s="73" t="s">
        <v>214</v>
      </c>
      <c r="F102" s="73" t="s">
        <v>22</v>
      </c>
      <c r="G102" s="74">
        <v>89</v>
      </c>
      <c r="H102" s="69" t="s">
        <v>87</v>
      </c>
      <c r="I102" s="104" t="s">
        <v>1801</v>
      </c>
      <c r="J102" s="4">
        <f t="shared" si="73"/>
        <v>0</v>
      </c>
      <c r="K102" s="5">
        <f t="shared" si="65"/>
        <v>0</v>
      </c>
      <c r="L102" s="25"/>
      <c r="M102" s="25"/>
      <c r="N102" s="25"/>
      <c r="O102" s="25"/>
      <c r="P102" s="25"/>
      <c r="Q102" s="25"/>
      <c r="R102" s="25"/>
      <c r="S102" s="27">
        <f t="shared" si="66"/>
        <v>0</v>
      </c>
      <c r="T102" s="27">
        <f t="shared" si="67"/>
        <v>0</v>
      </c>
      <c r="U102" s="27">
        <f t="shared" si="68"/>
        <v>0</v>
      </c>
      <c r="V102" s="27">
        <f t="shared" si="69"/>
        <v>0</v>
      </c>
      <c r="W102" s="27">
        <f t="shared" si="70"/>
        <v>0</v>
      </c>
      <c r="X102" s="27">
        <f t="shared" si="71"/>
        <v>0</v>
      </c>
      <c r="Y102" s="27">
        <f t="shared" si="72"/>
        <v>0</v>
      </c>
    </row>
    <row r="103" spans="1:25" ht="20.25" customHeight="1">
      <c r="A103" s="72" t="s">
        <v>232</v>
      </c>
      <c r="B103" s="72" t="s">
        <v>776</v>
      </c>
      <c r="C103" s="81" t="s">
        <v>233</v>
      </c>
      <c r="D103" s="72" t="s">
        <v>317</v>
      </c>
      <c r="E103" s="73" t="s">
        <v>214</v>
      </c>
      <c r="F103" s="73" t="s">
        <v>19</v>
      </c>
      <c r="G103" s="74">
        <v>700</v>
      </c>
      <c r="H103" s="69" t="s">
        <v>234</v>
      </c>
      <c r="I103" s="104" t="s">
        <v>1801</v>
      </c>
      <c r="J103" s="4">
        <f t="shared" si="73"/>
        <v>0</v>
      </c>
      <c r="K103" s="5">
        <f t="shared" si="65"/>
        <v>0</v>
      </c>
      <c r="L103" s="25"/>
      <c r="M103" s="25"/>
      <c r="N103" s="25"/>
      <c r="O103" s="25"/>
      <c r="P103" s="25"/>
      <c r="Q103" s="25"/>
      <c r="R103" s="25"/>
      <c r="S103" s="27">
        <f t="shared" si="66"/>
        <v>0</v>
      </c>
      <c r="T103" s="27">
        <f t="shared" si="67"/>
        <v>0</v>
      </c>
      <c r="U103" s="27">
        <f t="shared" si="68"/>
        <v>0</v>
      </c>
      <c r="V103" s="27">
        <f t="shared" si="69"/>
        <v>0</v>
      </c>
      <c r="W103" s="27">
        <f t="shared" si="70"/>
        <v>0</v>
      </c>
      <c r="X103" s="27">
        <f t="shared" si="71"/>
        <v>0</v>
      </c>
      <c r="Y103" s="27">
        <f t="shared" si="72"/>
        <v>0</v>
      </c>
    </row>
    <row r="104" spans="1:25" ht="20.25" customHeight="1">
      <c r="A104" s="72" t="s">
        <v>232</v>
      </c>
      <c r="B104" s="72" t="s">
        <v>777</v>
      </c>
      <c r="C104" s="81" t="s">
        <v>235</v>
      </c>
      <c r="D104" s="72" t="s">
        <v>317</v>
      </c>
      <c r="E104" s="73" t="s">
        <v>214</v>
      </c>
      <c r="F104" s="73" t="s">
        <v>19</v>
      </c>
      <c r="G104" s="74">
        <v>700</v>
      </c>
      <c r="H104" s="69" t="s">
        <v>234</v>
      </c>
      <c r="I104" s="104" t="s">
        <v>1801</v>
      </c>
      <c r="J104" s="4">
        <f t="shared" si="55"/>
        <v>0</v>
      </c>
      <c r="K104" s="5">
        <f t="shared" si="65"/>
        <v>0</v>
      </c>
      <c r="L104" s="25"/>
      <c r="M104" s="25"/>
      <c r="N104" s="25"/>
      <c r="O104" s="25"/>
      <c r="P104" s="25"/>
      <c r="Q104" s="25"/>
      <c r="R104" s="25"/>
      <c r="S104" s="27">
        <f t="shared" si="66"/>
        <v>0</v>
      </c>
      <c r="T104" s="27">
        <f t="shared" si="67"/>
        <v>0</v>
      </c>
      <c r="U104" s="27">
        <f t="shared" si="68"/>
        <v>0</v>
      </c>
      <c r="V104" s="27">
        <f t="shared" si="69"/>
        <v>0</v>
      </c>
      <c r="W104" s="27">
        <f t="shared" si="70"/>
        <v>0</v>
      </c>
      <c r="X104" s="27">
        <f t="shared" si="71"/>
        <v>0</v>
      </c>
      <c r="Y104" s="27">
        <f t="shared" si="72"/>
        <v>0</v>
      </c>
    </row>
    <row r="105" spans="1:25" ht="20.25" customHeight="1">
      <c r="A105" s="72" t="s">
        <v>232</v>
      </c>
      <c r="B105" s="72" t="s">
        <v>778</v>
      </c>
      <c r="C105" s="81" t="s">
        <v>236</v>
      </c>
      <c r="D105" s="72" t="s">
        <v>317</v>
      </c>
      <c r="E105" s="73" t="s">
        <v>214</v>
      </c>
      <c r="F105" s="73" t="s">
        <v>19</v>
      </c>
      <c r="G105" s="74">
        <v>405</v>
      </c>
      <c r="H105" s="69" t="s">
        <v>237</v>
      </c>
      <c r="I105" s="104" t="s">
        <v>1801</v>
      </c>
      <c r="J105" s="4">
        <f t="shared" si="55"/>
        <v>0</v>
      </c>
      <c r="K105" s="5">
        <f t="shared" si="65"/>
        <v>0</v>
      </c>
      <c r="L105" s="25"/>
      <c r="M105" s="25"/>
      <c r="N105" s="25"/>
      <c r="O105" s="25"/>
      <c r="P105" s="25"/>
      <c r="Q105" s="25"/>
      <c r="R105" s="25"/>
      <c r="S105" s="27">
        <f t="shared" si="66"/>
        <v>0</v>
      </c>
      <c r="T105" s="27">
        <f t="shared" si="67"/>
        <v>0</v>
      </c>
      <c r="U105" s="27">
        <f t="shared" si="68"/>
        <v>0</v>
      </c>
      <c r="V105" s="27">
        <f t="shared" si="69"/>
        <v>0</v>
      </c>
      <c r="W105" s="27">
        <f t="shared" si="70"/>
        <v>0</v>
      </c>
      <c r="X105" s="27">
        <f t="shared" si="71"/>
        <v>0</v>
      </c>
      <c r="Y105" s="27">
        <f t="shared" si="72"/>
        <v>0</v>
      </c>
    </row>
    <row r="106" spans="1:25" ht="20.25" customHeight="1">
      <c r="A106" s="72" t="s">
        <v>232</v>
      </c>
      <c r="B106" s="72" t="s">
        <v>779</v>
      </c>
      <c r="C106" s="81" t="s">
        <v>238</v>
      </c>
      <c r="D106" s="72" t="s">
        <v>317</v>
      </c>
      <c r="E106" s="73" t="s">
        <v>214</v>
      </c>
      <c r="F106" s="73" t="s">
        <v>19</v>
      </c>
      <c r="G106" s="74">
        <v>450</v>
      </c>
      <c r="H106" s="69" t="s">
        <v>237</v>
      </c>
      <c r="I106" s="104" t="s">
        <v>1801</v>
      </c>
      <c r="J106" s="4">
        <f t="shared" si="55"/>
        <v>0</v>
      </c>
      <c r="K106" s="5">
        <f t="shared" si="65"/>
        <v>0</v>
      </c>
      <c r="L106" s="25"/>
      <c r="M106" s="25"/>
      <c r="N106" s="25"/>
      <c r="O106" s="25"/>
      <c r="P106" s="25"/>
      <c r="Q106" s="25"/>
      <c r="R106" s="25"/>
      <c r="S106" s="27">
        <f t="shared" si="66"/>
        <v>0</v>
      </c>
      <c r="T106" s="27">
        <f t="shared" si="67"/>
        <v>0</v>
      </c>
      <c r="U106" s="27">
        <f t="shared" si="68"/>
        <v>0</v>
      </c>
      <c r="V106" s="27">
        <f t="shared" si="69"/>
        <v>0</v>
      </c>
      <c r="W106" s="27">
        <f t="shared" si="70"/>
        <v>0</v>
      </c>
      <c r="X106" s="27">
        <f t="shared" si="71"/>
        <v>0</v>
      </c>
      <c r="Y106" s="27">
        <f t="shared" si="72"/>
        <v>0</v>
      </c>
    </row>
    <row r="107" spans="1:25" ht="20.25" customHeight="1">
      <c r="A107" s="72" t="s">
        <v>239</v>
      </c>
      <c r="B107" s="72" t="s">
        <v>780</v>
      </c>
      <c r="C107" s="81" t="s">
        <v>664</v>
      </c>
      <c r="D107" s="72" t="s">
        <v>477</v>
      </c>
      <c r="E107" s="73" t="s">
        <v>214</v>
      </c>
      <c r="F107" s="73" t="s">
        <v>21</v>
      </c>
      <c r="G107" s="74">
        <v>78</v>
      </c>
      <c r="H107" s="69" t="s">
        <v>670</v>
      </c>
      <c r="I107" s="104" t="s">
        <v>473</v>
      </c>
      <c r="J107" s="4">
        <f>SUM(L107:R107)</f>
        <v>0</v>
      </c>
      <c r="K107" s="5">
        <f>G107*J107</f>
        <v>0</v>
      </c>
      <c r="L107" s="25"/>
      <c r="M107" s="25"/>
      <c r="N107" s="25"/>
      <c r="O107" s="25"/>
      <c r="P107" s="25"/>
      <c r="Q107" s="25"/>
      <c r="R107" s="25"/>
      <c r="S107" s="27">
        <f>L107*G107</f>
        <v>0</v>
      </c>
      <c r="T107" s="27">
        <f>M107*G107</f>
        <v>0</v>
      </c>
      <c r="U107" s="27">
        <f>N107*G107</f>
        <v>0</v>
      </c>
      <c r="V107" s="27">
        <f>O107*G107</f>
        <v>0</v>
      </c>
      <c r="W107" s="27">
        <f>P107*G107</f>
        <v>0</v>
      </c>
      <c r="X107" s="27">
        <f>Q107*G107</f>
        <v>0</v>
      </c>
      <c r="Y107" s="27">
        <f>R107*G107</f>
        <v>0</v>
      </c>
    </row>
    <row r="108" spans="1:25" ht="20.25" customHeight="1">
      <c r="A108" s="72" t="s">
        <v>239</v>
      </c>
      <c r="B108" s="72" t="s">
        <v>1946</v>
      </c>
      <c r="C108" s="81" t="s">
        <v>1947</v>
      </c>
      <c r="D108" s="72" t="s">
        <v>1948</v>
      </c>
      <c r="E108" s="73" t="s">
        <v>20</v>
      </c>
      <c r="F108" s="73" t="s">
        <v>21</v>
      </c>
      <c r="G108" s="74">
        <v>80</v>
      </c>
      <c r="H108" s="69" t="s">
        <v>1949</v>
      </c>
      <c r="I108" s="104" t="s">
        <v>1801</v>
      </c>
      <c r="J108" s="4">
        <f t="shared" si="55"/>
        <v>0</v>
      </c>
      <c r="K108" s="5">
        <f t="shared" si="65"/>
        <v>0</v>
      </c>
      <c r="L108" s="25"/>
      <c r="M108" s="25"/>
      <c r="N108" s="25"/>
      <c r="O108" s="25"/>
      <c r="P108" s="25"/>
      <c r="Q108" s="25"/>
      <c r="R108" s="25"/>
      <c r="S108" s="27">
        <f t="shared" si="66"/>
        <v>0</v>
      </c>
      <c r="T108" s="27">
        <f t="shared" si="67"/>
        <v>0</v>
      </c>
      <c r="U108" s="27">
        <f t="shared" si="68"/>
        <v>0</v>
      </c>
      <c r="V108" s="27">
        <f t="shared" si="69"/>
        <v>0</v>
      </c>
      <c r="W108" s="27">
        <f t="shared" si="70"/>
        <v>0</v>
      </c>
      <c r="X108" s="27">
        <f t="shared" si="71"/>
        <v>0</v>
      </c>
      <c r="Y108" s="27">
        <f t="shared" si="72"/>
        <v>0</v>
      </c>
    </row>
    <row r="109" spans="1:25" ht="20.25" customHeight="1">
      <c r="A109" s="72" t="s">
        <v>239</v>
      </c>
      <c r="B109" s="72" t="s">
        <v>781</v>
      </c>
      <c r="C109" s="81" t="s">
        <v>464</v>
      </c>
      <c r="D109" s="72" t="s">
        <v>318</v>
      </c>
      <c r="E109" s="73" t="s">
        <v>20</v>
      </c>
      <c r="F109" s="73" t="s">
        <v>21</v>
      </c>
      <c r="G109" s="74">
        <v>95</v>
      </c>
      <c r="H109" s="69" t="s">
        <v>465</v>
      </c>
      <c r="I109" s="104" t="s">
        <v>1801</v>
      </c>
      <c r="J109" s="4">
        <f t="shared" si="55"/>
        <v>0</v>
      </c>
      <c r="K109" s="5">
        <f t="shared" si="65"/>
        <v>0</v>
      </c>
      <c r="L109" s="25"/>
      <c r="M109" s="25"/>
      <c r="N109" s="25"/>
      <c r="O109" s="25"/>
      <c r="P109" s="25"/>
      <c r="Q109" s="25"/>
      <c r="R109" s="25"/>
      <c r="S109" s="27">
        <f t="shared" si="66"/>
        <v>0</v>
      </c>
      <c r="T109" s="27">
        <f t="shared" si="67"/>
        <v>0</v>
      </c>
      <c r="U109" s="27">
        <f t="shared" si="68"/>
        <v>0</v>
      </c>
      <c r="V109" s="27">
        <f t="shared" si="69"/>
        <v>0</v>
      </c>
      <c r="W109" s="27">
        <f t="shared" si="70"/>
        <v>0</v>
      </c>
      <c r="X109" s="27">
        <f t="shared" si="71"/>
        <v>0</v>
      </c>
      <c r="Y109" s="27">
        <f t="shared" si="72"/>
        <v>0</v>
      </c>
    </row>
    <row r="110" spans="1:25" ht="20.25" customHeight="1">
      <c r="A110" s="72" t="s">
        <v>2223</v>
      </c>
      <c r="B110" s="72" t="s">
        <v>2224</v>
      </c>
      <c r="C110" s="81" t="s">
        <v>2225</v>
      </c>
      <c r="D110" s="72" t="s">
        <v>2226</v>
      </c>
      <c r="E110" s="73" t="s">
        <v>214</v>
      </c>
      <c r="F110" s="73" t="s">
        <v>21</v>
      </c>
      <c r="G110" s="74">
        <v>160</v>
      </c>
      <c r="H110" s="69" t="s">
        <v>2227</v>
      </c>
      <c r="I110" s="104" t="s">
        <v>473</v>
      </c>
      <c r="J110" s="4">
        <f>SUM(L110:R110)</f>
        <v>0</v>
      </c>
      <c r="K110" s="5">
        <f>G110*J110</f>
        <v>0</v>
      </c>
      <c r="L110" s="25"/>
      <c r="M110" s="25"/>
      <c r="N110" s="25"/>
      <c r="O110" s="25"/>
      <c r="P110" s="25"/>
      <c r="Q110" s="25"/>
      <c r="R110" s="25"/>
      <c r="S110" s="27">
        <f>L110*G110</f>
        <v>0</v>
      </c>
      <c r="T110" s="27">
        <f>M110*G110</f>
        <v>0</v>
      </c>
      <c r="U110" s="27">
        <f>N110*G110</f>
        <v>0</v>
      </c>
      <c r="V110" s="27">
        <f>O110*G110</f>
        <v>0</v>
      </c>
      <c r="W110" s="27">
        <f>P110*G110</f>
        <v>0</v>
      </c>
      <c r="X110" s="27">
        <f>Q110*G110</f>
        <v>0</v>
      </c>
      <c r="Y110" s="27">
        <f>R110*G110</f>
        <v>0</v>
      </c>
    </row>
    <row r="111" spans="1:25" ht="20.25" customHeight="1">
      <c r="A111" s="72" t="s">
        <v>2223</v>
      </c>
      <c r="B111" s="72" t="s">
        <v>2228</v>
      </c>
      <c r="C111" s="81" t="s">
        <v>2229</v>
      </c>
      <c r="D111" s="72" t="s">
        <v>2230</v>
      </c>
      <c r="E111" s="73" t="s">
        <v>214</v>
      </c>
      <c r="F111" s="73" t="s">
        <v>21</v>
      </c>
      <c r="G111" s="74">
        <v>205</v>
      </c>
      <c r="H111" s="69"/>
      <c r="I111" s="104" t="s">
        <v>473</v>
      </c>
      <c r="J111" s="4">
        <f>SUM(L111:R111)</f>
        <v>0</v>
      </c>
      <c r="K111" s="5">
        <f>G111*J111</f>
        <v>0</v>
      </c>
      <c r="L111" s="25"/>
      <c r="M111" s="25"/>
      <c r="N111" s="25"/>
      <c r="O111" s="25"/>
      <c r="P111" s="25"/>
      <c r="Q111" s="25"/>
      <c r="R111" s="25"/>
      <c r="S111" s="27">
        <f>L111*G111</f>
        <v>0</v>
      </c>
      <c r="T111" s="27">
        <f>M111*G111</f>
        <v>0</v>
      </c>
      <c r="U111" s="27">
        <f>N111*G111</f>
        <v>0</v>
      </c>
      <c r="V111" s="27">
        <f>O111*G111</f>
        <v>0</v>
      </c>
      <c r="W111" s="27">
        <f>P111*G111</f>
        <v>0</v>
      </c>
      <c r="X111" s="27">
        <f>Q111*G111</f>
        <v>0</v>
      </c>
      <c r="Y111" s="27">
        <f>R111*G111</f>
        <v>0</v>
      </c>
    </row>
    <row r="112" spans="1:25" ht="20.25" customHeight="1">
      <c r="A112" s="72" t="s">
        <v>2250</v>
      </c>
      <c r="B112" s="72" t="s">
        <v>2251</v>
      </c>
      <c r="C112" s="81" t="s">
        <v>2252</v>
      </c>
      <c r="D112" s="72" t="s">
        <v>2253</v>
      </c>
      <c r="E112" s="73" t="s">
        <v>20</v>
      </c>
      <c r="F112" s="73" t="s">
        <v>21</v>
      </c>
      <c r="G112" s="74">
        <v>100</v>
      </c>
      <c r="H112" s="69"/>
      <c r="I112" s="104" t="s">
        <v>473</v>
      </c>
      <c r="J112" s="4">
        <f>SUM(L112:R112)</f>
        <v>0</v>
      </c>
      <c r="K112" s="5">
        <f>G112*J112</f>
        <v>0</v>
      </c>
      <c r="L112" s="25"/>
      <c r="M112" s="25"/>
      <c r="N112" s="25"/>
      <c r="O112" s="25"/>
      <c r="P112" s="25"/>
      <c r="Q112" s="25"/>
      <c r="R112" s="25"/>
      <c r="S112" s="27">
        <f>L112*G112</f>
        <v>0</v>
      </c>
      <c r="T112" s="27">
        <f>M112*G112</f>
        <v>0</v>
      </c>
      <c r="U112" s="27">
        <f>N112*G112</f>
        <v>0</v>
      </c>
      <c r="V112" s="27">
        <f>O112*G112</f>
        <v>0</v>
      </c>
      <c r="W112" s="27">
        <f>P112*G112</f>
        <v>0</v>
      </c>
      <c r="X112" s="27">
        <f>Q112*G112</f>
        <v>0</v>
      </c>
      <c r="Y112" s="27">
        <f>R112*G112</f>
        <v>0</v>
      </c>
    </row>
    <row r="113" spans="1:25" ht="20.25" customHeight="1">
      <c r="A113" s="72" t="s">
        <v>2254</v>
      </c>
      <c r="B113" s="72" t="s">
        <v>2255</v>
      </c>
      <c r="C113" s="81" t="s">
        <v>2256</v>
      </c>
      <c r="D113" s="72" t="s">
        <v>2253</v>
      </c>
      <c r="E113" s="73" t="s">
        <v>20</v>
      </c>
      <c r="F113" s="73" t="s">
        <v>21</v>
      </c>
      <c r="G113" s="74">
        <v>135</v>
      </c>
      <c r="H113" s="69"/>
      <c r="I113" s="104" t="s">
        <v>473</v>
      </c>
      <c r="J113" s="4">
        <f>SUM(L113:R113)</f>
        <v>0</v>
      </c>
      <c r="K113" s="5">
        <f>G113*J113</f>
        <v>0</v>
      </c>
      <c r="L113" s="25"/>
      <c r="M113" s="25"/>
      <c r="N113" s="25"/>
      <c r="O113" s="25"/>
      <c r="P113" s="25"/>
      <c r="Q113" s="25"/>
      <c r="R113" s="25"/>
      <c r="S113" s="27">
        <f>L113*G113</f>
        <v>0</v>
      </c>
      <c r="T113" s="27">
        <f>M113*G113</f>
        <v>0</v>
      </c>
      <c r="U113" s="27">
        <f>N113*G113</f>
        <v>0</v>
      </c>
      <c r="V113" s="27">
        <f>O113*G113</f>
        <v>0</v>
      </c>
      <c r="W113" s="27">
        <f>P113*G113</f>
        <v>0</v>
      </c>
      <c r="X113" s="27">
        <f>Q113*G113</f>
        <v>0</v>
      </c>
      <c r="Y113" s="27">
        <f>R113*G113</f>
        <v>0</v>
      </c>
    </row>
    <row r="114" spans="1:25" ht="20.25" customHeight="1">
      <c r="A114" s="72" t="s">
        <v>2158</v>
      </c>
      <c r="B114" s="72" t="s">
        <v>2159</v>
      </c>
      <c r="C114" s="81" t="s">
        <v>2160</v>
      </c>
      <c r="D114" s="72" t="s">
        <v>1950</v>
      </c>
      <c r="E114" s="73" t="s">
        <v>214</v>
      </c>
      <c r="F114" s="73" t="s">
        <v>21</v>
      </c>
      <c r="G114" s="74">
        <v>200</v>
      </c>
      <c r="H114" s="69" t="s">
        <v>2161</v>
      </c>
      <c r="I114" s="104" t="s">
        <v>473</v>
      </c>
      <c r="J114" s="4">
        <f t="shared" si="55"/>
        <v>0</v>
      </c>
      <c r="K114" s="5">
        <f t="shared" si="65"/>
        <v>0</v>
      </c>
      <c r="L114" s="25"/>
      <c r="M114" s="25"/>
      <c r="N114" s="25"/>
      <c r="O114" s="25"/>
      <c r="P114" s="25"/>
      <c r="Q114" s="25"/>
      <c r="R114" s="25"/>
      <c r="S114" s="27">
        <f t="shared" si="66"/>
        <v>0</v>
      </c>
      <c r="T114" s="27">
        <f t="shared" si="67"/>
        <v>0</v>
      </c>
      <c r="U114" s="27">
        <f t="shared" si="68"/>
        <v>0</v>
      </c>
      <c r="V114" s="27">
        <f t="shared" si="69"/>
        <v>0</v>
      </c>
      <c r="W114" s="27">
        <f t="shared" si="70"/>
        <v>0</v>
      </c>
      <c r="X114" s="27">
        <f t="shared" si="71"/>
        <v>0</v>
      </c>
      <c r="Y114" s="27">
        <f t="shared" si="72"/>
        <v>0</v>
      </c>
    </row>
    <row r="115" spans="1:25" ht="20.25" customHeight="1">
      <c r="A115" s="72" t="s">
        <v>239</v>
      </c>
      <c r="B115" s="72" t="s">
        <v>2162</v>
      </c>
      <c r="C115" s="81" t="s">
        <v>2163</v>
      </c>
      <c r="D115" s="72" t="s">
        <v>2164</v>
      </c>
      <c r="E115" s="73" t="s">
        <v>20</v>
      </c>
      <c r="F115" s="73" t="s">
        <v>21</v>
      </c>
      <c r="G115" s="74">
        <v>86</v>
      </c>
      <c r="H115" s="69" t="s">
        <v>2165</v>
      </c>
      <c r="I115" s="104" t="s">
        <v>1801</v>
      </c>
      <c r="J115" s="4">
        <f t="shared" si="55"/>
        <v>0</v>
      </c>
      <c r="K115" s="5">
        <f t="shared" si="65"/>
        <v>0</v>
      </c>
      <c r="L115" s="25"/>
      <c r="M115" s="25"/>
      <c r="N115" s="25"/>
      <c r="O115" s="25"/>
      <c r="P115" s="25"/>
      <c r="Q115" s="25"/>
      <c r="R115" s="25"/>
      <c r="S115" s="27">
        <f t="shared" si="66"/>
        <v>0</v>
      </c>
      <c r="T115" s="27">
        <f t="shared" si="67"/>
        <v>0</v>
      </c>
      <c r="U115" s="27">
        <f t="shared" si="68"/>
        <v>0</v>
      </c>
      <c r="V115" s="27">
        <f t="shared" si="69"/>
        <v>0</v>
      </c>
      <c r="W115" s="27">
        <f t="shared" si="70"/>
        <v>0</v>
      </c>
      <c r="X115" s="27">
        <f t="shared" si="71"/>
        <v>0</v>
      </c>
      <c r="Y115" s="27">
        <f t="shared" si="72"/>
        <v>0</v>
      </c>
    </row>
    <row r="116" spans="1:25" ht="20.25" customHeight="1">
      <c r="A116" s="72" t="s">
        <v>239</v>
      </c>
      <c r="B116" s="72" t="s">
        <v>1951</v>
      </c>
      <c r="C116" s="81" t="s">
        <v>1952</v>
      </c>
      <c r="D116" s="72" t="s">
        <v>1940</v>
      </c>
      <c r="E116" s="73" t="s">
        <v>20</v>
      </c>
      <c r="F116" s="73" t="s">
        <v>21</v>
      </c>
      <c r="G116" s="74">
        <v>166</v>
      </c>
      <c r="H116" s="69" t="s">
        <v>670</v>
      </c>
      <c r="I116" s="104" t="s">
        <v>1801</v>
      </c>
      <c r="J116" s="4">
        <f>SUM(L116:R116)</f>
        <v>0</v>
      </c>
      <c r="K116" s="5">
        <f t="shared" si="65"/>
        <v>0</v>
      </c>
      <c r="L116" s="25"/>
      <c r="M116" s="25"/>
      <c r="N116" s="25"/>
      <c r="O116" s="25"/>
      <c r="P116" s="25"/>
      <c r="Q116" s="25"/>
      <c r="R116" s="25"/>
      <c r="S116" s="27">
        <f t="shared" si="66"/>
        <v>0</v>
      </c>
      <c r="T116" s="27">
        <f t="shared" si="67"/>
        <v>0</v>
      </c>
      <c r="U116" s="27">
        <f t="shared" si="68"/>
        <v>0</v>
      </c>
      <c r="V116" s="27">
        <f t="shared" si="69"/>
        <v>0</v>
      </c>
      <c r="W116" s="27">
        <f t="shared" si="70"/>
        <v>0</v>
      </c>
      <c r="X116" s="27">
        <f t="shared" si="71"/>
        <v>0</v>
      </c>
      <c r="Y116" s="27">
        <f t="shared" si="72"/>
        <v>0</v>
      </c>
    </row>
    <row r="117" spans="1:25" ht="20.25" customHeight="1">
      <c r="A117" s="72" t="s">
        <v>239</v>
      </c>
      <c r="B117" s="72" t="s">
        <v>1105</v>
      </c>
      <c r="C117" s="81" t="s">
        <v>1335</v>
      </c>
      <c r="D117" s="72" t="s">
        <v>1106</v>
      </c>
      <c r="E117" s="73" t="s">
        <v>20</v>
      </c>
      <c r="F117" s="73" t="s">
        <v>21</v>
      </c>
      <c r="G117" s="74">
        <v>50</v>
      </c>
      <c r="H117" s="69" t="s">
        <v>1107</v>
      </c>
      <c r="I117" s="104" t="s">
        <v>1801</v>
      </c>
      <c r="J117" s="4">
        <f>SUM(L117:R117)</f>
        <v>0</v>
      </c>
      <c r="K117" s="5">
        <f t="shared" si="65"/>
        <v>0</v>
      </c>
      <c r="L117" s="25"/>
      <c r="M117" s="25"/>
      <c r="N117" s="25"/>
      <c r="O117" s="25"/>
      <c r="P117" s="25"/>
      <c r="Q117" s="25"/>
      <c r="R117" s="25"/>
      <c r="S117" s="27">
        <f t="shared" si="66"/>
        <v>0</v>
      </c>
      <c r="T117" s="27">
        <f t="shared" si="67"/>
        <v>0</v>
      </c>
      <c r="U117" s="27">
        <f t="shared" si="68"/>
        <v>0</v>
      </c>
      <c r="V117" s="27">
        <f t="shared" si="69"/>
        <v>0</v>
      </c>
      <c r="W117" s="27">
        <f t="shared" si="70"/>
        <v>0</v>
      </c>
      <c r="X117" s="27">
        <f t="shared" si="71"/>
        <v>0</v>
      </c>
      <c r="Y117" s="27">
        <f t="shared" si="72"/>
        <v>0</v>
      </c>
    </row>
    <row r="118" spans="1:25" ht="20.25" customHeight="1">
      <c r="A118" s="72" t="s">
        <v>239</v>
      </c>
      <c r="B118" s="72" t="s">
        <v>782</v>
      </c>
      <c r="C118" s="81" t="s">
        <v>669</v>
      </c>
      <c r="D118" s="72" t="s">
        <v>567</v>
      </c>
      <c r="E118" s="73" t="s">
        <v>214</v>
      </c>
      <c r="F118" s="73" t="s">
        <v>21</v>
      </c>
      <c r="G118" s="74">
        <v>75</v>
      </c>
      <c r="H118" s="69" t="s">
        <v>532</v>
      </c>
      <c r="I118" s="104" t="s">
        <v>1801</v>
      </c>
      <c r="J118" s="4">
        <f>SUM(L118:R118)</f>
        <v>0</v>
      </c>
      <c r="K118" s="5">
        <f t="shared" si="65"/>
        <v>0</v>
      </c>
      <c r="L118" s="25"/>
      <c r="M118" s="25"/>
      <c r="N118" s="25"/>
      <c r="O118" s="25"/>
      <c r="P118" s="25"/>
      <c r="Q118" s="25"/>
      <c r="R118" s="25"/>
      <c r="S118" s="27">
        <f t="shared" si="66"/>
        <v>0</v>
      </c>
      <c r="T118" s="27">
        <f t="shared" si="67"/>
        <v>0</v>
      </c>
      <c r="U118" s="27">
        <f t="shared" si="68"/>
        <v>0</v>
      </c>
      <c r="V118" s="27">
        <f t="shared" si="69"/>
        <v>0</v>
      </c>
      <c r="W118" s="27">
        <f t="shared" si="70"/>
        <v>0</v>
      </c>
      <c r="X118" s="27">
        <f t="shared" si="71"/>
        <v>0</v>
      </c>
      <c r="Y118" s="27">
        <f t="shared" si="72"/>
        <v>0</v>
      </c>
    </row>
    <row r="119" spans="1:25" ht="20.25" customHeight="1">
      <c r="A119" s="72" t="s">
        <v>239</v>
      </c>
      <c r="B119" s="72" t="s">
        <v>1932</v>
      </c>
      <c r="C119" s="81" t="s">
        <v>1933</v>
      </c>
      <c r="D119" s="72" t="s">
        <v>1934</v>
      </c>
      <c r="E119" s="73" t="s">
        <v>214</v>
      </c>
      <c r="F119" s="73" t="s">
        <v>21</v>
      </c>
      <c r="G119" s="74">
        <v>152</v>
      </c>
      <c r="H119" s="69" t="s">
        <v>532</v>
      </c>
      <c r="I119" s="104" t="s">
        <v>473</v>
      </c>
      <c r="J119" s="4">
        <f t="shared" ref="J119:J122" si="74">SUM(L119:R119)</f>
        <v>0</v>
      </c>
      <c r="K119" s="5">
        <f t="shared" si="65"/>
        <v>0</v>
      </c>
      <c r="L119" s="25"/>
      <c r="M119" s="25"/>
      <c r="N119" s="25"/>
      <c r="O119" s="25"/>
      <c r="P119" s="25"/>
      <c r="Q119" s="25"/>
      <c r="R119" s="25"/>
      <c r="S119" s="27">
        <f t="shared" si="66"/>
        <v>0</v>
      </c>
      <c r="T119" s="27">
        <f t="shared" si="67"/>
        <v>0</v>
      </c>
      <c r="U119" s="27">
        <f t="shared" si="68"/>
        <v>0</v>
      </c>
      <c r="V119" s="27">
        <f t="shared" si="69"/>
        <v>0</v>
      </c>
      <c r="W119" s="27">
        <f t="shared" si="70"/>
        <v>0</v>
      </c>
      <c r="X119" s="27">
        <f t="shared" si="71"/>
        <v>0</v>
      </c>
      <c r="Y119" s="27">
        <f t="shared" si="72"/>
        <v>0</v>
      </c>
    </row>
    <row r="120" spans="1:25" ht="20.25" customHeight="1">
      <c r="A120" s="72" t="s">
        <v>239</v>
      </c>
      <c r="B120" s="72" t="s">
        <v>2216</v>
      </c>
      <c r="C120" s="81" t="s">
        <v>2217</v>
      </c>
      <c r="D120" s="72" t="s">
        <v>2218</v>
      </c>
      <c r="E120" s="73" t="s">
        <v>214</v>
      </c>
      <c r="F120" s="73" t="s">
        <v>21</v>
      </c>
      <c r="G120" s="74">
        <v>950</v>
      </c>
      <c r="H120" s="69" t="s">
        <v>2219</v>
      </c>
      <c r="I120" s="104" t="s">
        <v>473</v>
      </c>
      <c r="J120" s="4">
        <f t="shared" si="74"/>
        <v>0</v>
      </c>
      <c r="K120" s="5">
        <f t="shared" si="65"/>
        <v>0</v>
      </c>
      <c r="L120" s="25"/>
      <c r="M120" s="25"/>
      <c r="N120" s="25"/>
      <c r="O120" s="25"/>
      <c r="P120" s="25"/>
      <c r="Q120" s="25"/>
      <c r="R120" s="25"/>
      <c r="S120" s="27">
        <f t="shared" si="66"/>
        <v>0</v>
      </c>
      <c r="T120" s="27">
        <f t="shared" si="67"/>
        <v>0</v>
      </c>
      <c r="U120" s="27">
        <f t="shared" si="68"/>
        <v>0</v>
      </c>
      <c r="V120" s="27">
        <f t="shared" si="69"/>
        <v>0</v>
      </c>
      <c r="W120" s="27">
        <f t="shared" si="70"/>
        <v>0</v>
      </c>
      <c r="X120" s="27">
        <f t="shared" si="71"/>
        <v>0</v>
      </c>
      <c r="Y120" s="27">
        <f t="shared" si="72"/>
        <v>0</v>
      </c>
    </row>
    <row r="121" spans="1:25" ht="20.25" customHeight="1">
      <c r="A121" s="72" t="s">
        <v>239</v>
      </c>
      <c r="B121" s="72" t="s">
        <v>2220</v>
      </c>
      <c r="C121" s="81" t="s">
        <v>2221</v>
      </c>
      <c r="D121" s="72" t="s">
        <v>2218</v>
      </c>
      <c r="E121" s="73" t="s">
        <v>214</v>
      </c>
      <c r="F121" s="73" t="s">
        <v>21</v>
      </c>
      <c r="G121" s="74">
        <v>175</v>
      </c>
      <c r="H121" s="69" t="s">
        <v>2222</v>
      </c>
      <c r="I121" s="104" t="s">
        <v>473</v>
      </c>
      <c r="J121" s="4">
        <f t="shared" si="74"/>
        <v>0</v>
      </c>
      <c r="K121" s="5">
        <f t="shared" si="65"/>
        <v>0</v>
      </c>
      <c r="L121" s="25"/>
      <c r="M121" s="25"/>
      <c r="N121" s="25"/>
      <c r="O121" s="25"/>
      <c r="P121" s="25"/>
      <c r="Q121" s="25"/>
      <c r="R121" s="25"/>
      <c r="S121" s="27">
        <f t="shared" si="66"/>
        <v>0</v>
      </c>
      <c r="T121" s="27">
        <f t="shared" si="67"/>
        <v>0</v>
      </c>
      <c r="U121" s="27">
        <f t="shared" si="68"/>
        <v>0</v>
      </c>
      <c r="V121" s="27">
        <f t="shared" si="69"/>
        <v>0</v>
      </c>
      <c r="W121" s="27">
        <f t="shared" si="70"/>
        <v>0</v>
      </c>
      <c r="X121" s="27">
        <f t="shared" si="71"/>
        <v>0</v>
      </c>
      <c r="Y121" s="27">
        <f t="shared" si="72"/>
        <v>0</v>
      </c>
    </row>
    <row r="122" spans="1:25" ht="20.25" customHeight="1">
      <c r="A122" s="72" t="s">
        <v>1825</v>
      </c>
      <c r="B122" s="72" t="s">
        <v>2166</v>
      </c>
      <c r="C122" s="81" t="s">
        <v>2167</v>
      </c>
      <c r="D122" s="72" t="s">
        <v>1950</v>
      </c>
      <c r="E122" s="73" t="s">
        <v>214</v>
      </c>
      <c r="F122" s="73" t="s">
        <v>21</v>
      </c>
      <c r="G122" s="74">
        <v>640</v>
      </c>
      <c r="H122" s="69" t="s">
        <v>2168</v>
      </c>
      <c r="I122" s="104" t="s">
        <v>473</v>
      </c>
      <c r="J122" s="4">
        <f t="shared" si="74"/>
        <v>0</v>
      </c>
      <c r="K122" s="5">
        <f t="shared" si="65"/>
        <v>0</v>
      </c>
      <c r="L122" s="25"/>
      <c r="M122" s="25"/>
      <c r="N122" s="25"/>
      <c r="O122" s="25"/>
      <c r="P122" s="25"/>
      <c r="Q122" s="25"/>
      <c r="R122" s="25"/>
      <c r="S122" s="27">
        <f t="shared" si="66"/>
        <v>0</v>
      </c>
      <c r="T122" s="27">
        <f t="shared" si="67"/>
        <v>0</v>
      </c>
      <c r="U122" s="27">
        <f t="shared" si="68"/>
        <v>0</v>
      </c>
      <c r="V122" s="27">
        <f t="shared" si="69"/>
        <v>0</v>
      </c>
      <c r="W122" s="27">
        <f t="shared" si="70"/>
        <v>0</v>
      </c>
      <c r="X122" s="27">
        <f t="shared" si="71"/>
        <v>0</v>
      </c>
      <c r="Y122" s="27">
        <f t="shared" si="72"/>
        <v>0</v>
      </c>
    </row>
    <row r="123" spans="1:25" ht="20.25" customHeight="1">
      <c r="A123" s="72" t="s">
        <v>1825</v>
      </c>
      <c r="B123" s="72" t="s">
        <v>2257</v>
      </c>
      <c r="C123" s="81" t="s">
        <v>2258</v>
      </c>
      <c r="D123" s="72" t="s">
        <v>1950</v>
      </c>
      <c r="E123" s="73" t="s">
        <v>214</v>
      </c>
      <c r="F123" s="73" t="s">
        <v>21</v>
      </c>
      <c r="G123" s="74">
        <v>700</v>
      </c>
      <c r="H123" s="69" t="s">
        <v>2259</v>
      </c>
      <c r="I123" s="104" t="s">
        <v>473</v>
      </c>
      <c r="J123" s="4">
        <f t="shared" si="55"/>
        <v>0</v>
      </c>
      <c r="K123" s="5">
        <f t="shared" si="65"/>
        <v>0</v>
      </c>
      <c r="L123" s="25"/>
      <c r="M123" s="25"/>
      <c r="N123" s="25"/>
      <c r="O123" s="25"/>
      <c r="P123" s="25"/>
      <c r="Q123" s="25"/>
      <c r="R123" s="25"/>
      <c r="S123" s="27">
        <f t="shared" si="66"/>
        <v>0</v>
      </c>
      <c r="T123" s="27">
        <f t="shared" si="67"/>
        <v>0</v>
      </c>
      <c r="U123" s="27">
        <f t="shared" si="68"/>
        <v>0</v>
      </c>
      <c r="V123" s="27">
        <f t="shared" si="69"/>
        <v>0</v>
      </c>
      <c r="W123" s="27">
        <f t="shared" si="70"/>
        <v>0</v>
      </c>
      <c r="X123" s="27">
        <f t="shared" si="71"/>
        <v>0</v>
      </c>
      <c r="Y123" s="27">
        <f t="shared" si="72"/>
        <v>0</v>
      </c>
    </row>
    <row r="124" spans="1:25" ht="20.25" customHeight="1">
      <c r="A124" s="72" t="s">
        <v>1825</v>
      </c>
      <c r="B124" s="72" t="s">
        <v>1975</v>
      </c>
      <c r="C124" s="81" t="s">
        <v>1976</v>
      </c>
      <c r="D124" s="72" t="s">
        <v>1950</v>
      </c>
      <c r="E124" s="73" t="s">
        <v>214</v>
      </c>
      <c r="F124" s="73" t="s">
        <v>21</v>
      </c>
      <c r="G124" s="74">
        <v>1090</v>
      </c>
      <c r="H124" s="69" t="s">
        <v>2129</v>
      </c>
      <c r="I124" s="104" t="s">
        <v>473</v>
      </c>
      <c r="J124" s="4">
        <f t="shared" si="55"/>
        <v>0</v>
      </c>
      <c r="K124" s="5">
        <f t="shared" si="65"/>
        <v>0</v>
      </c>
      <c r="L124" s="25"/>
      <c r="M124" s="25"/>
      <c r="N124" s="25"/>
      <c r="O124" s="25"/>
      <c r="P124" s="25"/>
      <c r="Q124" s="25"/>
      <c r="R124" s="25"/>
      <c r="S124" s="27">
        <f t="shared" si="66"/>
        <v>0</v>
      </c>
      <c r="T124" s="27">
        <f t="shared" si="67"/>
        <v>0</v>
      </c>
      <c r="U124" s="27">
        <f t="shared" si="68"/>
        <v>0</v>
      </c>
      <c r="V124" s="27">
        <f t="shared" si="69"/>
        <v>0</v>
      </c>
      <c r="W124" s="27">
        <f t="shared" si="70"/>
        <v>0</v>
      </c>
      <c r="X124" s="27">
        <f t="shared" si="71"/>
        <v>0</v>
      </c>
      <c r="Y124" s="27">
        <f t="shared" si="72"/>
        <v>0</v>
      </c>
    </row>
    <row r="125" spans="1:25" ht="20.25" customHeight="1">
      <c r="A125" s="72" t="s">
        <v>290</v>
      </c>
      <c r="B125" s="72" t="s">
        <v>783</v>
      </c>
      <c r="C125" s="81" t="s">
        <v>1278</v>
      </c>
      <c r="D125" s="72" t="s">
        <v>1336</v>
      </c>
      <c r="E125" s="73" t="s">
        <v>214</v>
      </c>
      <c r="F125" s="73" t="s">
        <v>22</v>
      </c>
      <c r="G125" s="74">
        <v>199</v>
      </c>
      <c r="H125" s="69" t="s">
        <v>34</v>
      </c>
      <c r="I125" s="103" t="s">
        <v>19</v>
      </c>
      <c r="J125" s="4">
        <f t="shared" si="55"/>
        <v>0</v>
      </c>
      <c r="K125" s="5">
        <f t="shared" si="65"/>
        <v>0</v>
      </c>
      <c r="L125" s="25"/>
      <c r="M125" s="25"/>
      <c r="N125" s="25"/>
      <c r="O125" s="25"/>
      <c r="P125" s="25"/>
      <c r="Q125" s="25"/>
      <c r="R125" s="25"/>
      <c r="S125" s="27">
        <f t="shared" si="66"/>
        <v>0</v>
      </c>
      <c r="T125" s="27">
        <f t="shared" si="67"/>
        <v>0</v>
      </c>
      <c r="U125" s="27">
        <f t="shared" si="68"/>
        <v>0</v>
      </c>
      <c r="V125" s="27">
        <f t="shared" si="69"/>
        <v>0</v>
      </c>
      <c r="W125" s="27">
        <f t="shared" si="70"/>
        <v>0</v>
      </c>
      <c r="X125" s="27">
        <f t="shared" si="71"/>
        <v>0</v>
      </c>
      <c r="Y125" s="27">
        <f t="shared" si="72"/>
        <v>0</v>
      </c>
    </row>
    <row r="126" spans="1:25" ht="20.25" customHeight="1">
      <c r="A126" s="72" t="s">
        <v>35</v>
      </c>
      <c r="B126" s="72" t="s">
        <v>784</v>
      </c>
      <c r="C126" s="81" t="s">
        <v>618</v>
      </c>
      <c r="D126" s="72" t="s">
        <v>619</v>
      </c>
      <c r="E126" s="73" t="s">
        <v>20</v>
      </c>
      <c r="F126" s="73" t="s">
        <v>21</v>
      </c>
      <c r="G126" s="74">
        <v>135</v>
      </c>
      <c r="H126" s="69" t="s">
        <v>32</v>
      </c>
      <c r="I126" s="103" t="s">
        <v>19</v>
      </c>
      <c r="J126" s="4">
        <f t="shared" si="55"/>
        <v>0</v>
      </c>
      <c r="K126" s="5">
        <f t="shared" si="65"/>
        <v>0</v>
      </c>
      <c r="L126" s="25"/>
      <c r="M126" s="25"/>
      <c r="N126" s="25"/>
      <c r="O126" s="25"/>
      <c r="P126" s="25"/>
      <c r="Q126" s="25"/>
      <c r="R126" s="25"/>
      <c r="S126" s="27">
        <f t="shared" si="66"/>
        <v>0</v>
      </c>
      <c r="T126" s="27">
        <f t="shared" si="67"/>
        <v>0</v>
      </c>
      <c r="U126" s="27">
        <f t="shared" si="68"/>
        <v>0</v>
      </c>
      <c r="V126" s="27">
        <f t="shared" si="69"/>
        <v>0</v>
      </c>
      <c r="W126" s="27">
        <f t="shared" si="70"/>
        <v>0</v>
      </c>
      <c r="X126" s="27">
        <f t="shared" si="71"/>
        <v>0</v>
      </c>
      <c r="Y126" s="27">
        <f t="shared" si="72"/>
        <v>0</v>
      </c>
    </row>
    <row r="127" spans="1:25" ht="20.25" customHeight="1">
      <c r="A127" s="72" t="s">
        <v>35</v>
      </c>
      <c r="B127" s="72" t="s">
        <v>785</v>
      </c>
      <c r="C127" s="81" t="s">
        <v>500</v>
      </c>
      <c r="D127" s="72" t="s">
        <v>319</v>
      </c>
      <c r="E127" s="73" t="s">
        <v>20</v>
      </c>
      <c r="F127" s="73" t="s">
        <v>21</v>
      </c>
      <c r="G127" s="74">
        <v>230</v>
      </c>
      <c r="H127" s="69" t="s">
        <v>32</v>
      </c>
      <c r="I127" s="103" t="s">
        <v>19</v>
      </c>
      <c r="J127" s="4">
        <f t="shared" si="55"/>
        <v>0</v>
      </c>
      <c r="K127" s="5">
        <f t="shared" si="65"/>
        <v>0</v>
      </c>
      <c r="L127" s="25"/>
      <c r="M127" s="25"/>
      <c r="N127" s="25"/>
      <c r="O127" s="25"/>
      <c r="P127" s="25"/>
      <c r="Q127" s="25"/>
      <c r="R127" s="25"/>
      <c r="S127" s="27">
        <f t="shared" si="66"/>
        <v>0</v>
      </c>
      <c r="T127" s="27">
        <f t="shared" si="67"/>
        <v>0</v>
      </c>
      <c r="U127" s="27">
        <f t="shared" si="68"/>
        <v>0</v>
      </c>
      <c r="V127" s="27">
        <f t="shared" si="69"/>
        <v>0</v>
      </c>
      <c r="W127" s="27">
        <f t="shared" si="70"/>
        <v>0</v>
      </c>
      <c r="X127" s="27">
        <f t="shared" si="71"/>
        <v>0</v>
      </c>
      <c r="Y127" s="27">
        <f t="shared" si="72"/>
        <v>0</v>
      </c>
    </row>
    <row r="128" spans="1:25" ht="20.25" customHeight="1">
      <c r="A128" s="72" t="s">
        <v>35</v>
      </c>
      <c r="B128" s="72" t="s">
        <v>786</v>
      </c>
      <c r="C128" s="81" t="s">
        <v>296</v>
      </c>
      <c r="D128" s="72" t="s">
        <v>319</v>
      </c>
      <c r="E128" s="73" t="s">
        <v>20</v>
      </c>
      <c r="F128" s="73" t="s">
        <v>21</v>
      </c>
      <c r="G128" s="74">
        <v>160</v>
      </c>
      <c r="H128" s="69" t="s">
        <v>156</v>
      </c>
      <c r="I128" s="103" t="s">
        <v>19</v>
      </c>
      <c r="J128" s="4">
        <f t="shared" si="55"/>
        <v>0</v>
      </c>
      <c r="K128" s="5">
        <f t="shared" si="65"/>
        <v>0</v>
      </c>
      <c r="L128" s="25"/>
      <c r="M128" s="25"/>
      <c r="N128" s="25"/>
      <c r="O128" s="25"/>
      <c r="P128" s="25"/>
      <c r="Q128" s="25"/>
      <c r="R128" s="25"/>
      <c r="S128" s="27">
        <f t="shared" si="66"/>
        <v>0</v>
      </c>
      <c r="T128" s="27">
        <f t="shared" si="67"/>
        <v>0</v>
      </c>
      <c r="U128" s="27">
        <f t="shared" si="68"/>
        <v>0</v>
      </c>
      <c r="V128" s="27">
        <f t="shared" si="69"/>
        <v>0</v>
      </c>
      <c r="W128" s="27">
        <f t="shared" si="70"/>
        <v>0</v>
      </c>
      <c r="X128" s="27">
        <f t="shared" si="71"/>
        <v>0</v>
      </c>
      <c r="Y128" s="27">
        <f t="shared" si="72"/>
        <v>0</v>
      </c>
    </row>
    <row r="129" spans="1:25" ht="20.25" customHeight="1">
      <c r="A129" s="72" t="s">
        <v>175</v>
      </c>
      <c r="B129" s="72" t="s">
        <v>1586</v>
      </c>
      <c r="C129" s="81" t="s">
        <v>1587</v>
      </c>
      <c r="D129" s="72" t="s">
        <v>442</v>
      </c>
      <c r="E129" s="73" t="s">
        <v>20</v>
      </c>
      <c r="F129" s="73" t="s">
        <v>22</v>
      </c>
      <c r="G129" s="74">
        <v>199</v>
      </c>
      <c r="H129" s="69" t="s">
        <v>32</v>
      </c>
      <c r="I129" s="103" t="s">
        <v>19</v>
      </c>
      <c r="J129" s="4">
        <f t="shared" ref="J129:J158" si="75">SUM(L129:R129)</f>
        <v>0</v>
      </c>
      <c r="K129" s="5">
        <f t="shared" si="65"/>
        <v>0</v>
      </c>
      <c r="L129" s="25"/>
      <c r="M129" s="25"/>
      <c r="N129" s="25"/>
      <c r="O129" s="25"/>
      <c r="P129" s="25"/>
      <c r="Q129" s="25"/>
      <c r="R129" s="25"/>
      <c r="S129" s="27">
        <f t="shared" si="66"/>
        <v>0</v>
      </c>
      <c r="T129" s="27">
        <f t="shared" si="67"/>
        <v>0</v>
      </c>
      <c r="U129" s="27">
        <f t="shared" si="68"/>
        <v>0</v>
      </c>
      <c r="V129" s="27">
        <f t="shared" si="69"/>
        <v>0</v>
      </c>
      <c r="W129" s="27">
        <f t="shared" si="70"/>
        <v>0</v>
      </c>
      <c r="X129" s="27">
        <f t="shared" si="71"/>
        <v>0</v>
      </c>
      <c r="Y129" s="27">
        <f t="shared" si="72"/>
        <v>0</v>
      </c>
    </row>
    <row r="130" spans="1:25" ht="20.25" customHeight="1">
      <c r="A130" s="72" t="s">
        <v>175</v>
      </c>
      <c r="B130" s="72" t="s">
        <v>1687</v>
      </c>
      <c r="C130" s="81" t="s">
        <v>1688</v>
      </c>
      <c r="D130" s="72" t="s">
        <v>442</v>
      </c>
      <c r="E130" s="73" t="s">
        <v>20</v>
      </c>
      <c r="F130" s="73" t="s">
        <v>22</v>
      </c>
      <c r="G130" s="74">
        <v>199</v>
      </c>
      <c r="H130" s="69" t="s">
        <v>32</v>
      </c>
      <c r="I130" s="103" t="s">
        <v>19</v>
      </c>
      <c r="J130" s="4">
        <f>SUM(L130:R130)</f>
        <v>0</v>
      </c>
      <c r="K130" s="5">
        <f>G130*J130</f>
        <v>0</v>
      </c>
      <c r="L130" s="25"/>
      <c r="M130" s="25"/>
      <c r="N130" s="25"/>
      <c r="O130" s="25"/>
      <c r="P130" s="25"/>
      <c r="Q130" s="25"/>
      <c r="R130" s="25"/>
      <c r="S130" s="27">
        <f>L130*G130</f>
        <v>0</v>
      </c>
      <c r="T130" s="27">
        <f>M130*G130</f>
        <v>0</v>
      </c>
      <c r="U130" s="27">
        <f>N130*G130</f>
        <v>0</v>
      </c>
      <c r="V130" s="27">
        <f>O130*G130</f>
        <v>0</v>
      </c>
      <c r="W130" s="27">
        <f>P130*G130</f>
        <v>0</v>
      </c>
      <c r="X130" s="27">
        <f>Q130*G130</f>
        <v>0</v>
      </c>
      <c r="Y130" s="27">
        <f>R130*G130</f>
        <v>0</v>
      </c>
    </row>
    <row r="131" spans="1:25" ht="20.25" customHeight="1">
      <c r="A131" s="72" t="s">
        <v>175</v>
      </c>
      <c r="B131" s="72" t="s">
        <v>1267</v>
      </c>
      <c r="C131" s="81" t="s">
        <v>1268</v>
      </c>
      <c r="D131" s="72" t="s">
        <v>392</v>
      </c>
      <c r="E131" s="73" t="s">
        <v>20</v>
      </c>
      <c r="F131" s="73" t="s">
        <v>22</v>
      </c>
      <c r="G131" s="74">
        <v>155</v>
      </c>
      <c r="H131" s="69" t="s">
        <v>1269</v>
      </c>
      <c r="I131" s="103" t="s">
        <v>19</v>
      </c>
      <c r="J131" s="4">
        <f t="shared" si="75"/>
        <v>0</v>
      </c>
      <c r="K131" s="5">
        <f t="shared" si="65"/>
        <v>0</v>
      </c>
      <c r="L131" s="25"/>
      <c r="M131" s="25"/>
      <c r="N131" s="25"/>
      <c r="O131" s="25"/>
      <c r="P131" s="25"/>
      <c r="Q131" s="25"/>
      <c r="R131" s="25"/>
      <c r="S131" s="27">
        <f t="shared" si="66"/>
        <v>0</v>
      </c>
      <c r="T131" s="27">
        <f t="shared" si="67"/>
        <v>0</v>
      </c>
      <c r="U131" s="27">
        <f t="shared" si="68"/>
        <v>0</v>
      </c>
      <c r="V131" s="27">
        <f t="shared" si="69"/>
        <v>0</v>
      </c>
      <c r="W131" s="27">
        <f t="shared" si="70"/>
        <v>0</v>
      </c>
      <c r="X131" s="27">
        <f t="shared" si="71"/>
        <v>0</v>
      </c>
      <c r="Y131" s="27">
        <f t="shared" si="72"/>
        <v>0</v>
      </c>
    </row>
    <row r="132" spans="1:25" ht="20.25" customHeight="1">
      <c r="A132" s="72" t="s">
        <v>176</v>
      </c>
      <c r="B132" s="72" t="s">
        <v>787</v>
      </c>
      <c r="C132" s="81" t="s">
        <v>738</v>
      </c>
      <c r="D132" s="72" t="s">
        <v>739</v>
      </c>
      <c r="E132" s="73" t="s">
        <v>20</v>
      </c>
      <c r="F132" s="73" t="s">
        <v>22</v>
      </c>
      <c r="G132" s="74">
        <v>105</v>
      </c>
      <c r="H132" s="69" t="s">
        <v>32</v>
      </c>
      <c r="I132" s="103" t="s">
        <v>19</v>
      </c>
      <c r="J132" s="4">
        <f t="shared" si="75"/>
        <v>0</v>
      </c>
      <c r="K132" s="5">
        <f t="shared" si="65"/>
        <v>0</v>
      </c>
      <c r="L132" s="25"/>
      <c r="M132" s="25"/>
      <c r="N132" s="25"/>
      <c r="O132" s="25"/>
      <c r="P132" s="25"/>
      <c r="Q132" s="25"/>
      <c r="R132" s="25"/>
      <c r="S132" s="27">
        <f t="shared" si="66"/>
        <v>0</v>
      </c>
      <c r="T132" s="27">
        <f t="shared" si="67"/>
        <v>0</v>
      </c>
      <c r="U132" s="27">
        <f t="shared" si="68"/>
        <v>0</v>
      </c>
      <c r="V132" s="27">
        <f t="shared" si="69"/>
        <v>0</v>
      </c>
      <c r="W132" s="27">
        <f t="shared" si="70"/>
        <v>0</v>
      </c>
      <c r="X132" s="27">
        <f t="shared" si="71"/>
        <v>0</v>
      </c>
      <c r="Y132" s="27">
        <f t="shared" si="72"/>
        <v>0</v>
      </c>
    </row>
    <row r="133" spans="1:25" ht="20.25" customHeight="1">
      <c r="A133" s="72" t="s">
        <v>25</v>
      </c>
      <c r="B133" s="72" t="s">
        <v>788</v>
      </c>
      <c r="C133" s="81" t="s">
        <v>508</v>
      </c>
      <c r="D133" s="72" t="s">
        <v>321</v>
      </c>
      <c r="E133" s="73" t="s">
        <v>20</v>
      </c>
      <c r="F133" s="73" t="s">
        <v>26</v>
      </c>
      <c r="G133" s="74">
        <v>135</v>
      </c>
      <c r="H133" s="69" t="s">
        <v>240</v>
      </c>
      <c r="I133" s="103" t="s">
        <v>19</v>
      </c>
      <c r="J133" s="4">
        <f t="shared" si="75"/>
        <v>0</v>
      </c>
      <c r="K133" s="5">
        <f t="shared" si="65"/>
        <v>0</v>
      </c>
      <c r="L133" s="25"/>
      <c r="M133" s="25"/>
      <c r="N133" s="25"/>
      <c r="O133" s="25"/>
      <c r="P133" s="25"/>
      <c r="Q133" s="25"/>
      <c r="R133" s="25"/>
      <c r="S133" s="27">
        <f t="shared" si="66"/>
        <v>0</v>
      </c>
      <c r="T133" s="27">
        <f t="shared" si="67"/>
        <v>0</v>
      </c>
      <c r="U133" s="27">
        <f t="shared" si="68"/>
        <v>0</v>
      </c>
      <c r="V133" s="27">
        <f t="shared" si="69"/>
        <v>0</v>
      </c>
      <c r="W133" s="27">
        <f t="shared" si="70"/>
        <v>0</v>
      </c>
      <c r="X133" s="27">
        <f t="shared" si="71"/>
        <v>0</v>
      </c>
      <c r="Y133" s="27">
        <f t="shared" si="72"/>
        <v>0</v>
      </c>
    </row>
    <row r="134" spans="1:25" ht="20.25" customHeight="1">
      <c r="A134" s="72" t="s">
        <v>25</v>
      </c>
      <c r="B134" s="72" t="s">
        <v>1864</v>
      </c>
      <c r="C134" s="81" t="s">
        <v>1865</v>
      </c>
      <c r="D134" s="72" t="s">
        <v>1866</v>
      </c>
      <c r="E134" s="73" t="s">
        <v>20</v>
      </c>
      <c r="F134" s="73" t="s">
        <v>26</v>
      </c>
      <c r="G134" s="74">
        <v>135</v>
      </c>
      <c r="H134" s="69" t="s">
        <v>240</v>
      </c>
      <c r="I134" s="103" t="s">
        <v>19</v>
      </c>
      <c r="J134" s="4">
        <f t="shared" si="75"/>
        <v>0</v>
      </c>
      <c r="K134" s="5">
        <f t="shared" si="65"/>
        <v>0</v>
      </c>
      <c r="L134" s="25"/>
      <c r="M134" s="25"/>
      <c r="N134" s="25"/>
      <c r="O134" s="25"/>
      <c r="P134" s="25"/>
      <c r="Q134" s="25"/>
      <c r="R134" s="25"/>
      <c r="S134" s="27">
        <f t="shared" si="66"/>
        <v>0</v>
      </c>
      <c r="T134" s="27">
        <f t="shared" si="67"/>
        <v>0</v>
      </c>
      <c r="U134" s="27">
        <f t="shared" si="68"/>
        <v>0</v>
      </c>
      <c r="V134" s="27">
        <f t="shared" si="69"/>
        <v>0</v>
      </c>
      <c r="W134" s="27">
        <f t="shared" si="70"/>
        <v>0</v>
      </c>
      <c r="X134" s="27">
        <f t="shared" si="71"/>
        <v>0</v>
      </c>
      <c r="Y134" s="27">
        <f t="shared" si="72"/>
        <v>0</v>
      </c>
    </row>
    <row r="135" spans="1:25" ht="20.25" customHeight="1">
      <c r="A135" s="72" t="s">
        <v>25</v>
      </c>
      <c r="B135" s="72" t="s">
        <v>789</v>
      </c>
      <c r="C135" s="81" t="s">
        <v>509</v>
      </c>
      <c r="D135" s="72" t="s">
        <v>453</v>
      </c>
      <c r="E135" s="73" t="s">
        <v>20</v>
      </c>
      <c r="F135" s="73" t="s">
        <v>26</v>
      </c>
      <c r="G135" s="74">
        <v>150</v>
      </c>
      <c r="H135" s="69" t="s">
        <v>454</v>
      </c>
      <c r="I135" s="103" t="s">
        <v>19</v>
      </c>
      <c r="J135" s="4">
        <f t="shared" si="75"/>
        <v>0</v>
      </c>
      <c r="K135" s="5">
        <f t="shared" si="65"/>
        <v>0</v>
      </c>
      <c r="L135" s="25"/>
      <c r="M135" s="25"/>
      <c r="N135" s="25"/>
      <c r="O135" s="25"/>
      <c r="P135" s="25"/>
      <c r="Q135" s="25"/>
      <c r="R135" s="25"/>
      <c r="S135" s="27">
        <f t="shared" si="66"/>
        <v>0</v>
      </c>
      <c r="T135" s="27">
        <f t="shared" si="67"/>
        <v>0</v>
      </c>
      <c r="U135" s="27">
        <f t="shared" si="68"/>
        <v>0</v>
      </c>
      <c r="V135" s="27">
        <f t="shared" si="69"/>
        <v>0</v>
      </c>
      <c r="W135" s="27">
        <f t="shared" si="70"/>
        <v>0</v>
      </c>
      <c r="X135" s="27">
        <f t="shared" si="71"/>
        <v>0</v>
      </c>
      <c r="Y135" s="27">
        <f t="shared" si="72"/>
        <v>0</v>
      </c>
    </row>
    <row r="136" spans="1:25" ht="20.25" customHeight="1">
      <c r="A136" s="72" t="s">
        <v>25</v>
      </c>
      <c r="B136" s="72" t="s">
        <v>790</v>
      </c>
      <c r="C136" s="81" t="s">
        <v>510</v>
      </c>
      <c r="D136" s="72" t="s">
        <v>481</v>
      </c>
      <c r="E136" s="73" t="s">
        <v>20</v>
      </c>
      <c r="F136" s="73" t="s">
        <v>26</v>
      </c>
      <c r="G136" s="74">
        <v>118</v>
      </c>
      <c r="H136" s="69" t="s">
        <v>482</v>
      </c>
      <c r="I136" s="103" t="s">
        <v>19</v>
      </c>
      <c r="J136" s="4">
        <f t="shared" si="75"/>
        <v>0</v>
      </c>
      <c r="K136" s="5">
        <f t="shared" si="65"/>
        <v>0</v>
      </c>
      <c r="L136" s="25"/>
      <c r="M136" s="25"/>
      <c r="N136" s="25"/>
      <c r="O136" s="25"/>
      <c r="P136" s="25"/>
      <c r="Q136" s="25"/>
      <c r="R136" s="25"/>
      <c r="S136" s="27">
        <f t="shared" si="66"/>
        <v>0</v>
      </c>
      <c r="T136" s="27">
        <f t="shared" si="67"/>
        <v>0</v>
      </c>
      <c r="U136" s="27">
        <f t="shared" si="68"/>
        <v>0</v>
      </c>
      <c r="V136" s="27">
        <f t="shared" si="69"/>
        <v>0</v>
      </c>
      <c r="W136" s="27">
        <f t="shared" si="70"/>
        <v>0</v>
      </c>
      <c r="X136" s="27">
        <f t="shared" si="71"/>
        <v>0</v>
      </c>
      <c r="Y136" s="27">
        <f t="shared" si="72"/>
        <v>0</v>
      </c>
    </row>
    <row r="137" spans="1:25" ht="20.25" customHeight="1">
      <c r="A137" s="72" t="s">
        <v>25</v>
      </c>
      <c r="B137" s="72" t="s">
        <v>1728</v>
      </c>
      <c r="C137" s="81" t="s">
        <v>1729</v>
      </c>
      <c r="D137" s="72" t="s">
        <v>1730</v>
      </c>
      <c r="E137" s="73" t="s">
        <v>20</v>
      </c>
      <c r="F137" s="73" t="s">
        <v>26</v>
      </c>
      <c r="G137" s="74">
        <v>118</v>
      </c>
      <c r="H137" s="69" t="s">
        <v>482</v>
      </c>
      <c r="I137" s="103" t="s">
        <v>19</v>
      </c>
      <c r="J137" s="4">
        <f t="shared" si="75"/>
        <v>0</v>
      </c>
      <c r="K137" s="5">
        <f t="shared" si="65"/>
        <v>0</v>
      </c>
      <c r="L137" s="25"/>
      <c r="M137" s="25"/>
      <c r="N137" s="25"/>
      <c r="O137" s="25"/>
      <c r="P137" s="25"/>
      <c r="Q137" s="25"/>
      <c r="R137" s="25"/>
      <c r="S137" s="27">
        <f t="shared" si="66"/>
        <v>0</v>
      </c>
      <c r="T137" s="27">
        <f t="shared" si="67"/>
        <v>0</v>
      </c>
      <c r="U137" s="27">
        <f t="shared" si="68"/>
        <v>0</v>
      </c>
      <c r="V137" s="27">
        <f t="shared" si="69"/>
        <v>0</v>
      </c>
      <c r="W137" s="27">
        <f t="shared" si="70"/>
        <v>0</v>
      </c>
      <c r="X137" s="27">
        <f t="shared" si="71"/>
        <v>0</v>
      </c>
      <c r="Y137" s="27">
        <f t="shared" si="72"/>
        <v>0</v>
      </c>
    </row>
    <row r="138" spans="1:25" ht="20.25" customHeight="1">
      <c r="A138" s="72" t="s">
        <v>25</v>
      </c>
      <c r="B138" s="72" t="s">
        <v>1727</v>
      </c>
      <c r="C138" s="81" t="s">
        <v>2130</v>
      </c>
      <c r="D138" s="72" t="s">
        <v>453</v>
      </c>
      <c r="E138" s="73" t="s">
        <v>20</v>
      </c>
      <c r="F138" s="73" t="s">
        <v>26</v>
      </c>
      <c r="G138" s="74">
        <v>385</v>
      </c>
      <c r="H138" s="69" t="s">
        <v>205</v>
      </c>
      <c r="I138" s="103" t="s">
        <v>19</v>
      </c>
      <c r="J138" s="4">
        <f t="shared" si="75"/>
        <v>0</v>
      </c>
      <c r="K138" s="5">
        <f t="shared" si="65"/>
        <v>0</v>
      </c>
      <c r="L138" s="25"/>
      <c r="M138" s="25"/>
      <c r="N138" s="25"/>
      <c r="O138" s="25"/>
      <c r="P138" s="25"/>
      <c r="Q138" s="25"/>
      <c r="R138" s="25"/>
      <c r="S138" s="27">
        <f t="shared" si="66"/>
        <v>0</v>
      </c>
      <c r="T138" s="27">
        <f t="shared" si="67"/>
        <v>0</v>
      </c>
      <c r="U138" s="27">
        <f t="shared" si="68"/>
        <v>0</v>
      </c>
      <c r="V138" s="27">
        <f t="shared" si="69"/>
        <v>0</v>
      </c>
      <c r="W138" s="27">
        <f t="shared" si="70"/>
        <v>0</v>
      </c>
      <c r="X138" s="27">
        <f t="shared" si="71"/>
        <v>0</v>
      </c>
      <c r="Y138" s="27">
        <f t="shared" si="72"/>
        <v>0</v>
      </c>
    </row>
    <row r="139" spans="1:25" ht="20.25" customHeight="1">
      <c r="A139" s="72" t="s">
        <v>25</v>
      </c>
      <c r="B139" s="72" t="s">
        <v>1739</v>
      </c>
      <c r="C139" s="81" t="s">
        <v>1740</v>
      </c>
      <c r="D139" s="72" t="s">
        <v>1741</v>
      </c>
      <c r="E139" s="73" t="s">
        <v>20</v>
      </c>
      <c r="F139" s="73" t="s">
        <v>26</v>
      </c>
      <c r="G139" s="74">
        <v>125</v>
      </c>
      <c r="H139" s="69" t="s">
        <v>482</v>
      </c>
      <c r="I139" s="103" t="s">
        <v>19</v>
      </c>
      <c r="J139" s="4">
        <f t="shared" si="75"/>
        <v>0</v>
      </c>
      <c r="K139" s="5">
        <f t="shared" si="65"/>
        <v>0</v>
      </c>
      <c r="L139" s="25"/>
      <c r="M139" s="25"/>
      <c r="N139" s="25"/>
      <c r="O139" s="25"/>
      <c r="P139" s="25"/>
      <c r="Q139" s="25"/>
      <c r="R139" s="25"/>
      <c r="S139" s="27">
        <f t="shared" si="66"/>
        <v>0</v>
      </c>
      <c r="T139" s="27">
        <f t="shared" si="67"/>
        <v>0</v>
      </c>
      <c r="U139" s="27">
        <f t="shared" si="68"/>
        <v>0</v>
      </c>
      <c r="V139" s="27">
        <f t="shared" si="69"/>
        <v>0</v>
      </c>
      <c r="W139" s="27">
        <f t="shared" si="70"/>
        <v>0</v>
      </c>
      <c r="X139" s="27">
        <f t="shared" si="71"/>
        <v>0</v>
      </c>
      <c r="Y139" s="27">
        <f t="shared" si="72"/>
        <v>0</v>
      </c>
    </row>
    <row r="140" spans="1:25" ht="20.25" customHeight="1">
      <c r="A140" s="72" t="s">
        <v>25</v>
      </c>
      <c r="B140" s="72" t="s">
        <v>1918</v>
      </c>
      <c r="C140" s="81" t="s">
        <v>1919</v>
      </c>
      <c r="D140" s="72" t="s">
        <v>1920</v>
      </c>
      <c r="E140" s="73" t="s">
        <v>20</v>
      </c>
      <c r="F140" s="73" t="s">
        <v>26</v>
      </c>
      <c r="G140" s="74">
        <v>125</v>
      </c>
      <c r="H140" s="69" t="s">
        <v>1921</v>
      </c>
      <c r="I140" s="103" t="s">
        <v>19</v>
      </c>
      <c r="J140" s="4">
        <f t="shared" si="75"/>
        <v>0</v>
      </c>
      <c r="K140" s="5">
        <f t="shared" si="65"/>
        <v>0</v>
      </c>
      <c r="L140" s="25"/>
      <c r="M140" s="25"/>
      <c r="N140" s="25"/>
      <c r="O140" s="25"/>
      <c r="P140" s="25"/>
      <c r="Q140" s="25"/>
      <c r="R140" s="25"/>
      <c r="S140" s="27">
        <f t="shared" si="66"/>
        <v>0</v>
      </c>
      <c r="T140" s="27">
        <f t="shared" si="67"/>
        <v>0</v>
      </c>
      <c r="U140" s="27">
        <f t="shared" si="68"/>
        <v>0</v>
      </c>
      <c r="V140" s="27">
        <f t="shared" si="69"/>
        <v>0</v>
      </c>
      <c r="W140" s="27">
        <f t="shared" si="70"/>
        <v>0</v>
      </c>
      <c r="X140" s="27">
        <f t="shared" si="71"/>
        <v>0</v>
      </c>
      <c r="Y140" s="27">
        <f t="shared" si="72"/>
        <v>0</v>
      </c>
    </row>
    <row r="141" spans="1:25" ht="20.25" customHeight="1">
      <c r="A141" s="72" t="s">
        <v>25</v>
      </c>
      <c r="B141" s="72" t="s">
        <v>1761</v>
      </c>
      <c r="C141" s="81" t="s">
        <v>1762</v>
      </c>
      <c r="D141" s="72" t="s">
        <v>1763</v>
      </c>
      <c r="E141" s="73" t="s">
        <v>20</v>
      </c>
      <c r="F141" s="73" t="s">
        <v>26</v>
      </c>
      <c r="G141" s="74">
        <v>135</v>
      </c>
      <c r="H141" s="69" t="s">
        <v>1787</v>
      </c>
      <c r="I141" s="104" t="s">
        <v>473</v>
      </c>
      <c r="J141" s="4">
        <f t="shared" si="75"/>
        <v>0</v>
      </c>
      <c r="K141" s="5">
        <f t="shared" si="65"/>
        <v>0</v>
      </c>
      <c r="L141" s="25"/>
      <c r="M141" s="25"/>
      <c r="N141" s="25"/>
      <c r="O141" s="25"/>
      <c r="P141" s="25"/>
      <c r="Q141" s="25"/>
      <c r="R141" s="25"/>
      <c r="S141" s="27">
        <f t="shared" si="66"/>
        <v>0</v>
      </c>
      <c r="T141" s="27">
        <f t="shared" si="67"/>
        <v>0</v>
      </c>
      <c r="U141" s="27">
        <f t="shared" si="68"/>
        <v>0</v>
      </c>
      <c r="V141" s="27">
        <f t="shared" si="69"/>
        <v>0</v>
      </c>
      <c r="W141" s="27">
        <f t="shared" si="70"/>
        <v>0</v>
      </c>
      <c r="X141" s="27">
        <f t="shared" si="71"/>
        <v>0</v>
      </c>
      <c r="Y141" s="27">
        <f t="shared" si="72"/>
        <v>0</v>
      </c>
    </row>
    <row r="142" spans="1:25" ht="20.25" customHeight="1">
      <c r="A142" s="72" t="s">
        <v>25</v>
      </c>
      <c r="B142" s="72" t="s">
        <v>791</v>
      </c>
      <c r="C142" s="81" t="s">
        <v>515</v>
      </c>
      <c r="D142" s="72" t="s">
        <v>322</v>
      </c>
      <c r="E142" s="73" t="s">
        <v>20</v>
      </c>
      <c r="F142" s="73" t="s">
        <v>26</v>
      </c>
      <c r="G142" s="74">
        <v>92</v>
      </c>
      <c r="H142" s="69" t="s">
        <v>289</v>
      </c>
      <c r="I142" s="103" t="s">
        <v>19</v>
      </c>
      <c r="J142" s="4">
        <f t="shared" si="75"/>
        <v>0</v>
      </c>
      <c r="K142" s="5">
        <f t="shared" si="65"/>
        <v>0</v>
      </c>
      <c r="L142" s="25"/>
      <c r="M142" s="25"/>
      <c r="N142" s="25"/>
      <c r="O142" s="25"/>
      <c r="P142" s="25"/>
      <c r="Q142" s="25"/>
      <c r="R142" s="25"/>
      <c r="S142" s="27">
        <f t="shared" si="66"/>
        <v>0</v>
      </c>
      <c r="T142" s="27">
        <f t="shared" si="67"/>
        <v>0</v>
      </c>
      <c r="U142" s="27">
        <f t="shared" si="68"/>
        <v>0</v>
      </c>
      <c r="V142" s="27">
        <f t="shared" si="69"/>
        <v>0</v>
      </c>
      <c r="W142" s="27">
        <f t="shared" si="70"/>
        <v>0</v>
      </c>
      <c r="X142" s="27">
        <f t="shared" si="71"/>
        <v>0</v>
      </c>
      <c r="Y142" s="27">
        <f t="shared" si="72"/>
        <v>0</v>
      </c>
    </row>
    <row r="143" spans="1:25" ht="20.25" customHeight="1">
      <c r="A143" s="72" t="s">
        <v>25</v>
      </c>
      <c r="B143" s="72" t="s">
        <v>792</v>
      </c>
      <c r="C143" s="81" t="s">
        <v>674</v>
      </c>
      <c r="D143" s="72" t="s">
        <v>322</v>
      </c>
      <c r="E143" s="73" t="s">
        <v>20</v>
      </c>
      <c r="F143" s="73" t="s">
        <v>26</v>
      </c>
      <c r="G143" s="74">
        <v>92</v>
      </c>
      <c r="H143" s="69" t="s">
        <v>289</v>
      </c>
      <c r="I143" s="103" t="s">
        <v>19</v>
      </c>
      <c r="J143" s="4">
        <f t="shared" si="75"/>
        <v>0</v>
      </c>
      <c r="K143" s="5">
        <f t="shared" si="65"/>
        <v>0</v>
      </c>
      <c r="L143" s="25"/>
      <c r="M143" s="25"/>
      <c r="N143" s="25"/>
      <c r="O143" s="25"/>
      <c r="P143" s="25"/>
      <c r="Q143" s="25"/>
      <c r="R143" s="25"/>
      <c r="S143" s="27">
        <f t="shared" si="66"/>
        <v>0</v>
      </c>
      <c r="T143" s="27">
        <f t="shared" si="67"/>
        <v>0</v>
      </c>
      <c r="U143" s="27">
        <f t="shared" si="68"/>
        <v>0</v>
      </c>
      <c r="V143" s="27">
        <f t="shared" si="69"/>
        <v>0</v>
      </c>
      <c r="W143" s="27">
        <f t="shared" si="70"/>
        <v>0</v>
      </c>
      <c r="X143" s="27">
        <f t="shared" si="71"/>
        <v>0</v>
      </c>
      <c r="Y143" s="27">
        <f t="shared" si="72"/>
        <v>0</v>
      </c>
    </row>
    <row r="144" spans="1:25" ht="20.25" customHeight="1">
      <c r="A144" s="72" t="s">
        <v>241</v>
      </c>
      <c r="B144" s="72" t="s">
        <v>1224</v>
      </c>
      <c r="C144" s="81" t="s">
        <v>1225</v>
      </c>
      <c r="D144" s="72" t="s">
        <v>323</v>
      </c>
      <c r="E144" s="73" t="s">
        <v>214</v>
      </c>
      <c r="F144" s="73" t="s">
        <v>27</v>
      </c>
      <c r="G144" s="74">
        <v>160</v>
      </c>
      <c r="H144" s="69" t="s">
        <v>1234</v>
      </c>
      <c r="I144" s="103" t="s">
        <v>19</v>
      </c>
      <c r="J144" s="4">
        <f t="shared" si="75"/>
        <v>0</v>
      </c>
      <c r="K144" s="5">
        <f t="shared" si="65"/>
        <v>0</v>
      </c>
      <c r="L144" s="25"/>
      <c r="M144" s="25"/>
      <c r="N144" s="25"/>
      <c r="O144" s="25"/>
      <c r="P144" s="25"/>
      <c r="Q144" s="25"/>
      <c r="R144" s="25"/>
      <c r="S144" s="27">
        <f t="shared" si="66"/>
        <v>0</v>
      </c>
      <c r="T144" s="27">
        <f t="shared" si="67"/>
        <v>0</v>
      </c>
      <c r="U144" s="27">
        <f t="shared" si="68"/>
        <v>0</v>
      </c>
      <c r="V144" s="27">
        <f t="shared" si="69"/>
        <v>0</v>
      </c>
      <c r="W144" s="27">
        <f t="shared" si="70"/>
        <v>0</v>
      </c>
      <c r="X144" s="27">
        <f t="shared" si="71"/>
        <v>0</v>
      </c>
      <c r="Y144" s="27">
        <f t="shared" si="72"/>
        <v>0</v>
      </c>
    </row>
    <row r="145" spans="1:25" ht="20.25" customHeight="1">
      <c r="A145" s="72" t="s">
        <v>241</v>
      </c>
      <c r="B145" s="72" t="s">
        <v>1218</v>
      </c>
      <c r="C145" s="81" t="s">
        <v>1219</v>
      </c>
      <c r="D145" s="72" t="s">
        <v>323</v>
      </c>
      <c r="E145" s="73" t="s">
        <v>214</v>
      </c>
      <c r="F145" s="73" t="s">
        <v>27</v>
      </c>
      <c r="G145" s="74">
        <v>105</v>
      </c>
      <c r="H145" s="69" t="s">
        <v>1235</v>
      </c>
      <c r="I145" s="103" t="s">
        <v>19</v>
      </c>
      <c r="J145" s="4">
        <f t="shared" si="75"/>
        <v>0</v>
      </c>
      <c r="K145" s="5">
        <f t="shared" si="65"/>
        <v>0</v>
      </c>
      <c r="L145" s="25"/>
      <c r="M145" s="25"/>
      <c r="N145" s="25"/>
      <c r="O145" s="25"/>
      <c r="P145" s="25"/>
      <c r="Q145" s="25"/>
      <c r="R145" s="25"/>
      <c r="S145" s="27">
        <f t="shared" si="66"/>
        <v>0</v>
      </c>
      <c r="T145" s="27">
        <f t="shared" si="67"/>
        <v>0</v>
      </c>
      <c r="U145" s="27">
        <f t="shared" si="68"/>
        <v>0</v>
      </c>
      <c r="V145" s="27">
        <f t="shared" si="69"/>
        <v>0</v>
      </c>
      <c r="W145" s="27">
        <f t="shared" si="70"/>
        <v>0</v>
      </c>
      <c r="X145" s="27">
        <f t="shared" si="71"/>
        <v>0</v>
      </c>
      <c r="Y145" s="27">
        <f t="shared" si="72"/>
        <v>0</v>
      </c>
    </row>
    <row r="146" spans="1:25" ht="20.25" customHeight="1">
      <c r="A146" s="72" t="s">
        <v>241</v>
      </c>
      <c r="B146" s="72" t="s">
        <v>1284</v>
      </c>
      <c r="C146" s="81" t="s">
        <v>1285</v>
      </c>
      <c r="D146" s="72" t="s">
        <v>323</v>
      </c>
      <c r="E146" s="73" t="s">
        <v>214</v>
      </c>
      <c r="F146" s="73" t="s">
        <v>27</v>
      </c>
      <c r="G146" s="74">
        <v>35</v>
      </c>
      <c r="H146" s="69" t="s">
        <v>441</v>
      </c>
      <c r="I146" s="103" t="s">
        <v>19</v>
      </c>
      <c r="J146" s="4">
        <f t="shared" si="75"/>
        <v>0</v>
      </c>
      <c r="K146" s="5">
        <f t="shared" si="65"/>
        <v>0</v>
      </c>
      <c r="L146" s="25"/>
      <c r="M146" s="25"/>
      <c r="N146" s="25"/>
      <c r="O146" s="25"/>
      <c r="P146" s="25"/>
      <c r="Q146" s="25"/>
      <c r="R146" s="25"/>
      <c r="S146" s="27">
        <f t="shared" si="66"/>
        <v>0</v>
      </c>
      <c r="T146" s="27">
        <f t="shared" si="67"/>
        <v>0</v>
      </c>
      <c r="U146" s="27">
        <f t="shared" si="68"/>
        <v>0</v>
      </c>
      <c r="V146" s="27">
        <f t="shared" si="69"/>
        <v>0</v>
      </c>
      <c r="W146" s="27">
        <f t="shared" si="70"/>
        <v>0</v>
      </c>
      <c r="X146" s="27">
        <f t="shared" si="71"/>
        <v>0</v>
      </c>
      <c r="Y146" s="27">
        <f t="shared" si="72"/>
        <v>0</v>
      </c>
    </row>
    <row r="147" spans="1:25" ht="20.25" customHeight="1">
      <c r="A147" s="72" t="s">
        <v>241</v>
      </c>
      <c r="B147" s="72" t="s">
        <v>793</v>
      </c>
      <c r="C147" s="81" t="s">
        <v>242</v>
      </c>
      <c r="D147" s="72" t="s">
        <v>324</v>
      </c>
      <c r="E147" s="73" t="s">
        <v>214</v>
      </c>
      <c r="F147" s="73" t="s">
        <v>27</v>
      </c>
      <c r="G147" s="74">
        <v>112</v>
      </c>
      <c r="H147" s="69" t="s">
        <v>243</v>
      </c>
      <c r="I147" s="103" t="s">
        <v>19</v>
      </c>
      <c r="J147" s="4">
        <f t="shared" si="75"/>
        <v>0</v>
      </c>
      <c r="K147" s="5">
        <f t="shared" si="65"/>
        <v>0</v>
      </c>
      <c r="L147" s="25"/>
      <c r="M147" s="25"/>
      <c r="N147" s="25"/>
      <c r="O147" s="25"/>
      <c r="P147" s="25"/>
      <c r="Q147" s="25"/>
      <c r="R147" s="25"/>
      <c r="S147" s="27">
        <f t="shared" si="66"/>
        <v>0</v>
      </c>
      <c r="T147" s="27">
        <f t="shared" si="67"/>
        <v>0</v>
      </c>
      <c r="U147" s="27">
        <f t="shared" si="68"/>
        <v>0</v>
      </c>
      <c r="V147" s="27">
        <f t="shared" si="69"/>
        <v>0</v>
      </c>
      <c r="W147" s="27">
        <f t="shared" si="70"/>
        <v>0</v>
      </c>
      <c r="X147" s="27">
        <f t="shared" si="71"/>
        <v>0</v>
      </c>
      <c r="Y147" s="27">
        <f t="shared" si="72"/>
        <v>0</v>
      </c>
    </row>
    <row r="148" spans="1:25" ht="20.25" customHeight="1">
      <c r="A148" s="72" t="s">
        <v>241</v>
      </c>
      <c r="B148" s="72" t="s">
        <v>1220</v>
      </c>
      <c r="C148" s="81" t="s">
        <v>1221</v>
      </c>
      <c r="D148" s="72" t="s">
        <v>323</v>
      </c>
      <c r="E148" s="73" t="s">
        <v>214</v>
      </c>
      <c r="F148" s="73" t="s">
        <v>27</v>
      </c>
      <c r="G148" s="74">
        <v>105</v>
      </c>
      <c r="H148" s="69" t="s">
        <v>1235</v>
      </c>
      <c r="I148" s="103" t="s">
        <v>19</v>
      </c>
      <c r="J148" s="4">
        <f t="shared" si="75"/>
        <v>0</v>
      </c>
      <c r="K148" s="5">
        <f t="shared" si="65"/>
        <v>0</v>
      </c>
      <c r="L148" s="25"/>
      <c r="M148" s="25"/>
      <c r="N148" s="25"/>
      <c r="O148" s="25"/>
      <c r="P148" s="25"/>
      <c r="Q148" s="25"/>
      <c r="R148" s="25"/>
      <c r="S148" s="27">
        <f t="shared" si="66"/>
        <v>0</v>
      </c>
      <c r="T148" s="27">
        <f t="shared" si="67"/>
        <v>0</v>
      </c>
      <c r="U148" s="27">
        <f t="shared" si="68"/>
        <v>0</v>
      </c>
      <c r="V148" s="27">
        <f t="shared" si="69"/>
        <v>0</v>
      </c>
      <c r="W148" s="27">
        <f t="shared" si="70"/>
        <v>0</v>
      </c>
      <c r="X148" s="27">
        <f t="shared" si="71"/>
        <v>0</v>
      </c>
      <c r="Y148" s="27">
        <f t="shared" si="72"/>
        <v>0</v>
      </c>
    </row>
    <row r="149" spans="1:25" ht="20.25" customHeight="1">
      <c r="A149" s="72" t="s">
        <v>241</v>
      </c>
      <c r="B149" s="72" t="s">
        <v>1222</v>
      </c>
      <c r="C149" s="81" t="s">
        <v>1223</v>
      </c>
      <c r="D149" s="72" t="s">
        <v>323</v>
      </c>
      <c r="E149" s="73" t="s">
        <v>214</v>
      </c>
      <c r="F149" s="73" t="s">
        <v>27</v>
      </c>
      <c r="G149" s="74">
        <v>105</v>
      </c>
      <c r="H149" s="69" t="s">
        <v>1235</v>
      </c>
      <c r="I149" s="103" t="s">
        <v>19</v>
      </c>
      <c r="J149" s="4">
        <f t="shared" si="75"/>
        <v>0</v>
      </c>
      <c r="K149" s="5">
        <f t="shared" si="65"/>
        <v>0</v>
      </c>
      <c r="L149" s="25"/>
      <c r="M149" s="25"/>
      <c r="N149" s="25"/>
      <c r="O149" s="25"/>
      <c r="P149" s="25"/>
      <c r="Q149" s="25"/>
      <c r="R149" s="25"/>
      <c r="S149" s="27">
        <f t="shared" si="66"/>
        <v>0</v>
      </c>
      <c r="T149" s="27">
        <f t="shared" si="67"/>
        <v>0</v>
      </c>
      <c r="U149" s="27">
        <f t="shared" si="68"/>
        <v>0</v>
      </c>
      <c r="V149" s="27">
        <f t="shared" si="69"/>
        <v>0</v>
      </c>
      <c r="W149" s="27">
        <f t="shared" si="70"/>
        <v>0</v>
      </c>
      <c r="X149" s="27">
        <f t="shared" si="71"/>
        <v>0</v>
      </c>
      <c r="Y149" s="27">
        <f t="shared" si="72"/>
        <v>0</v>
      </c>
    </row>
    <row r="150" spans="1:25" ht="20.25" customHeight="1">
      <c r="A150" s="72" t="s">
        <v>241</v>
      </c>
      <c r="B150" s="72" t="s">
        <v>1286</v>
      </c>
      <c r="C150" s="81" t="s">
        <v>1287</v>
      </c>
      <c r="D150" s="72" t="s">
        <v>323</v>
      </c>
      <c r="E150" s="73" t="s">
        <v>214</v>
      </c>
      <c r="F150" s="73" t="s">
        <v>27</v>
      </c>
      <c r="G150" s="74">
        <v>35</v>
      </c>
      <c r="H150" s="69" t="s">
        <v>441</v>
      </c>
      <c r="I150" s="103" t="s">
        <v>19</v>
      </c>
      <c r="J150" s="4">
        <f t="shared" si="75"/>
        <v>0</v>
      </c>
      <c r="K150" s="5">
        <f t="shared" si="65"/>
        <v>0</v>
      </c>
      <c r="L150" s="25"/>
      <c r="M150" s="25"/>
      <c r="N150" s="25"/>
      <c r="O150" s="25"/>
      <c r="P150" s="25"/>
      <c r="Q150" s="25"/>
      <c r="R150" s="25"/>
      <c r="S150" s="27">
        <f t="shared" si="66"/>
        <v>0</v>
      </c>
      <c r="T150" s="27">
        <f t="shared" si="67"/>
        <v>0</v>
      </c>
      <c r="U150" s="27">
        <f t="shared" si="68"/>
        <v>0</v>
      </c>
      <c r="V150" s="27">
        <f t="shared" si="69"/>
        <v>0</v>
      </c>
      <c r="W150" s="27">
        <f t="shared" si="70"/>
        <v>0</v>
      </c>
      <c r="X150" s="27">
        <f t="shared" si="71"/>
        <v>0</v>
      </c>
      <c r="Y150" s="27">
        <f t="shared" si="72"/>
        <v>0</v>
      </c>
    </row>
    <row r="151" spans="1:25" ht="20.25" customHeight="1">
      <c r="A151" s="72" t="s">
        <v>241</v>
      </c>
      <c r="B151" s="72" t="s">
        <v>1249</v>
      </c>
      <c r="C151" s="81" t="s">
        <v>1250</v>
      </c>
      <c r="D151" s="72" t="s">
        <v>323</v>
      </c>
      <c r="E151" s="73" t="s">
        <v>214</v>
      </c>
      <c r="F151" s="73" t="s">
        <v>27</v>
      </c>
      <c r="G151" s="74">
        <v>63</v>
      </c>
      <c r="H151" s="69" t="s">
        <v>1251</v>
      </c>
      <c r="I151" s="103" t="s">
        <v>19</v>
      </c>
      <c r="J151" s="4">
        <f t="shared" si="75"/>
        <v>0</v>
      </c>
      <c r="K151" s="5">
        <f t="shared" si="65"/>
        <v>0</v>
      </c>
      <c r="L151" s="25"/>
      <c r="M151" s="25"/>
      <c r="N151" s="25"/>
      <c r="O151" s="25"/>
      <c r="P151" s="25"/>
      <c r="Q151" s="25"/>
      <c r="R151" s="25"/>
      <c r="S151" s="27">
        <f t="shared" si="66"/>
        <v>0</v>
      </c>
      <c r="T151" s="27">
        <f t="shared" si="67"/>
        <v>0</v>
      </c>
      <c r="U151" s="27">
        <f t="shared" si="68"/>
        <v>0</v>
      </c>
      <c r="V151" s="27">
        <f t="shared" si="69"/>
        <v>0</v>
      </c>
      <c r="W151" s="27">
        <f t="shared" si="70"/>
        <v>0</v>
      </c>
      <c r="X151" s="27">
        <f t="shared" si="71"/>
        <v>0</v>
      </c>
      <c r="Y151" s="27">
        <f t="shared" si="72"/>
        <v>0</v>
      </c>
    </row>
    <row r="152" spans="1:25" ht="20.25" customHeight="1">
      <c r="A152" s="72" t="s">
        <v>241</v>
      </c>
      <c r="B152" s="72" t="s">
        <v>1252</v>
      </c>
      <c r="C152" s="81" t="s">
        <v>1253</v>
      </c>
      <c r="D152" s="72" t="s">
        <v>323</v>
      </c>
      <c r="E152" s="73" t="s">
        <v>214</v>
      </c>
      <c r="F152" s="73" t="s">
        <v>27</v>
      </c>
      <c r="G152" s="74">
        <v>130</v>
      </c>
      <c r="H152" s="69" t="s">
        <v>31</v>
      </c>
      <c r="I152" s="103" t="s">
        <v>19</v>
      </c>
      <c r="J152" s="4">
        <f t="shared" si="75"/>
        <v>0</v>
      </c>
      <c r="K152" s="5">
        <f t="shared" si="65"/>
        <v>0</v>
      </c>
      <c r="L152" s="25"/>
      <c r="M152" s="25"/>
      <c r="N152" s="25"/>
      <c r="O152" s="25"/>
      <c r="P152" s="25"/>
      <c r="Q152" s="25"/>
      <c r="R152" s="25"/>
      <c r="S152" s="27">
        <f t="shared" si="66"/>
        <v>0</v>
      </c>
      <c r="T152" s="27">
        <f t="shared" si="67"/>
        <v>0</v>
      </c>
      <c r="U152" s="27">
        <f t="shared" si="68"/>
        <v>0</v>
      </c>
      <c r="V152" s="27">
        <f t="shared" si="69"/>
        <v>0</v>
      </c>
      <c r="W152" s="27">
        <f t="shared" si="70"/>
        <v>0</v>
      </c>
      <c r="X152" s="27">
        <f t="shared" si="71"/>
        <v>0</v>
      </c>
      <c r="Y152" s="27">
        <f t="shared" si="72"/>
        <v>0</v>
      </c>
    </row>
    <row r="153" spans="1:25" ht="20.25" customHeight="1">
      <c r="A153" s="72" t="s">
        <v>241</v>
      </c>
      <c r="B153" s="72" t="s">
        <v>1304</v>
      </c>
      <c r="C153" s="81" t="s">
        <v>1305</v>
      </c>
      <c r="D153" s="72" t="s">
        <v>324</v>
      </c>
      <c r="E153" s="73" t="s">
        <v>20</v>
      </c>
      <c r="F153" s="73" t="s">
        <v>27</v>
      </c>
      <c r="G153" s="74">
        <v>38</v>
      </c>
      <c r="H153" s="69" t="s">
        <v>441</v>
      </c>
      <c r="I153" s="103" t="s">
        <v>19</v>
      </c>
      <c r="J153" s="4">
        <f t="shared" si="75"/>
        <v>0</v>
      </c>
      <c r="K153" s="5">
        <f t="shared" si="65"/>
        <v>0</v>
      </c>
      <c r="L153" s="25"/>
      <c r="M153" s="25"/>
      <c r="N153" s="25"/>
      <c r="O153" s="25"/>
      <c r="P153" s="25"/>
      <c r="Q153" s="25"/>
      <c r="R153" s="25"/>
      <c r="S153" s="27">
        <f t="shared" si="66"/>
        <v>0</v>
      </c>
      <c r="T153" s="27">
        <f t="shared" si="67"/>
        <v>0</v>
      </c>
      <c r="U153" s="27">
        <f t="shared" si="68"/>
        <v>0</v>
      </c>
      <c r="V153" s="27">
        <f t="shared" si="69"/>
        <v>0</v>
      </c>
      <c r="W153" s="27">
        <f t="shared" si="70"/>
        <v>0</v>
      </c>
      <c r="X153" s="27">
        <f t="shared" si="71"/>
        <v>0</v>
      </c>
      <c r="Y153" s="27">
        <f t="shared" si="72"/>
        <v>0</v>
      </c>
    </row>
    <row r="154" spans="1:25" ht="20.25" customHeight="1">
      <c r="A154" s="72" t="s">
        <v>241</v>
      </c>
      <c r="B154" s="72" t="s">
        <v>1254</v>
      </c>
      <c r="C154" s="81" t="s">
        <v>1255</v>
      </c>
      <c r="D154" s="72" t="s">
        <v>323</v>
      </c>
      <c r="E154" s="73" t="s">
        <v>214</v>
      </c>
      <c r="F154" s="73" t="s">
        <v>27</v>
      </c>
      <c r="G154" s="74">
        <v>250</v>
      </c>
      <c r="H154" s="69" t="s">
        <v>23</v>
      </c>
      <c r="I154" s="103" t="s">
        <v>19</v>
      </c>
      <c r="J154" s="4">
        <f t="shared" si="75"/>
        <v>0</v>
      </c>
      <c r="K154" s="5">
        <f t="shared" si="65"/>
        <v>0</v>
      </c>
      <c r="L154" s="25"/>
      <c r="M154" s="25"/>
      <c r="N154" s="25"/>
      <c r="O154" s="25"/>
      <c r="P154" s="25"/>
      <c r="Q154" s="25"/>
      <c r="R154" s="25"/>
      <c r="S154" s="27">
        <f t="shared" si="66"/>
        <v>0</v>
      </c>
      <c r="T154" s="27">
        <f t="shared" si="67"/>
        <v>0</v>
      </c>
      <c r="U154" s="27">
        <f t="shared" si="68"/>
        <v>0</v>
      </c>
      <c r="V154" s="27">
        <f t="shared" si="69"/>
        <v>0</v>
      </c>
      <c r="W154" s="27">
        <f t="shared" si="70"/>
        <v>0</v>
      </c>
      <c r="X154" s="27">
        <f t="shared" si="71"/>
        <v>0</v>
      </c>
      <c r="Y154" s="27">
        <f t="shared" si="72"/>
        <v>0</v>
      </c>
    </row>
    <row r="155" spans="1:25" ht="20.25" customHeight="1">
      <c r="A155" s="72" t="s">
        <v>241</v>
      </c>
      <c r="B155" s="72" t="s">
        <v>1226</v>
      </c>
      <c r="C155" s="81" t="s">
        <v>1227</v>
      </c>
      <c r="D155" s="72" t="s">
        <v>323</v>
      </c>
      <c r="E155" s="73" t="s">
        <v>214</v>
      </c>
      <c r="F155" s="73" t="s">
        <v>27</v>
      </c>
      <c r="G155" s="74">
        <v>117</v>
      </c>
      <c r="H155" s="69" t="s">
        <v>1235</v>
      </c>
      <c r="I155" s="103" t="s">
        <v>19</v>
      </c>
      <c r="J155" s="4">
        <f t="shared" si="75"/>
        <v>0</v>
      </c>
      <c r="K155" s="5">
        <f t="shared" si="65"/>
        <v>0</v>
      </c>
      <c r="L155" s="25"/>
      <c r="M155" s="25"/>
      <c r="N155" s="25"/>
      <c r="O155" s="25"/>
      <c r="P155" s="25"/>
      <c r="Q155" s="25"/>
      <c r="R155" s="25"/>
      <c r="S155" s="27">
        <f t="shared" si="66"/>
        <v>0</v>
      </c>
      <c r="T155" s="27">
        <f t="shared" si="67"/>
        <v>0</v>
      </c>
      <c r="U155" s="27">
        <f t="shared" si="68"/>
        <v>0</v>
      </c>
      <c r="V155" s="27">
        <f t="shared" si="69"/>
        <v>0</v>
      </c>
      <c r="W155" s="27">
        <f t="shared" si="70"/>
        <v>0</v>
      </c>
      <c r="X155" s="27">
        <f t="shared" si="71"/>
        <v>0</v>
      </c>
      <c r="Y155" s="27">
        <f t="shared" si="72"/>
        <v>0</v>
      </c>
    </row>
    <row r="156" spans="1:25" ht="20.25" customHeight="1">
      <c r="A156" s="72" t="s">
        <v>241</v>
      </c>
      <c r="B156" s="72" t="s">
        <v>1475</v>
      </c>
      <c r="C156" s="81" t="s">
        <v>1476</v>
      </c>
      <c r="D156" s="72" t="s">
        <v>1477</v>
      </c>
      <c r="E156" s="73" t="s">
        <v>214</v>
      </c>
      <c r="F156" s="73" t="s">
        <v>27</v>
      </c>
      <c r="G156" s="74">
        <v>140</v>
      </c>
      <c r="H156" s="69" t="s">
        <v>701</v>
      </c>
      <c r="I156" s="103" t="s">
        <v>19</v>
      </c>
      <c r="J156" s="4">
        <f t="shared" si="75"/>
        <v>0</v>
      </c>
      <c r="K156" s="5">
        <f t="shared" ref="K156:K158" si="76">G156*J156</f>
        <v>0</v>
      </c>
      <c r="L156" s="25"/>
      <c r="M156" s="25"/>
      <c r="N156" s="25"/>
      <c r="O156" s="25"/>
      <c r="P156" s="25"/>
      <c r="Q156" s="25"/>
      <c r="R156" s="25"/>
      <c r="S156" s="27">
        <f t="shared" ref="S156:S158" si="77">L156*G156</f>
        <v>0</v>
      </c>
      <c r="T156" s="27">
        <f t="shared" ref="T156:T158" si="78">M156*G156</f>
        <v>0</v>
      </c>
      <c r="U156" s="27">
        <f t="shared" ref="U156:U158" si="79">N156*G156</f>
        <v>0</v>
      </c>
      <c r="V156" s="27">
        <f t="shared" ref="V156:V158" si="80">O156*G156</f>
        <v>0</v>
      </c>
      <c r="W156" s="27">
        <f t="shared" ref="W156:W158" si="81">P156*G156</f>
        <v>0</v>
      </c>
      <c r="X156" s="27">
        <f t="shared" ref="X156:X158" si="82">Q156*G156</f>
        <v>0</v>
      </c>
      <c r="Y156" s="27">
        <f t="shared" ref="Y156:Y158" si="83">R156*G156</f>
        <v>0</v>
      </c>
    </row>
    <row r="157" spans="1:25" ht="20.25" customHeight="1">
      <c r="A157" s="72" t="s">
        <v>241</v>
      </c>
      <c r="B157" s="72" t="s">
        <v>794</v>
      </c>
      <c r="C157" s="81" t="s">
        <v>244</v>
      </c>
      <c r="D157" s="72" t="s">
        <v>324</v>
      </c>
      <c r="E157" s="73" t="s">
        <v>214</v>
      </c>
      <c r="F157" s="73" t="s">
        <v>27</v>
      </c>
      <c r="G157" s="74">
        <v>225</v>
      </c>
      <c r="H157" s="69" t="s">
        <v>245</v>
      </c>
      <c r="I157" s="103" t="s">
        <v>19</v>
      </c>
      <c r="J157" s="4">
        <f t="shared" si="75"/>
        <v>0</v>
      </c>
      <c r="K157" s="5">
        <f t="shared" si="76"/>
        <v>0</v>
      </c>
      <c r="L157" s="25"/>
      <c r="M157" s="25"/>
      <c r="N157" s="25"/>
      <c r="O157" s="25"/>
      <c r="P157" s="25"/>
      <c r="Q157" s="25"/>
      <c r="R157" s="25"/>
      <c r="S157" s="27">
        <f t="shared" si="77"/>
        <v>0</v>
      </c>
      <c r="T157" s="27">
        <f t="shared" si="78"/>
        <v>0</v>
      </c>
      <c r="U157" s="27">
        <f t="shared" si="79"/>
        <v>0</v>
      </c>
      <c r="V157" s="27">
        <f t="shared" si="80"/>
        <v>0</v>
      </c>
      <c r="W157" s="27">
        <f t="shared" si="81"/>
        <v>0</v>
      </c>
      <c r="X157" s="27">
        <f t="shared" si="82"/>
        <v>0</v>
      </c>
      <c r="Y157" s="27">
        <f t="shared" si="83"/>
        <v>0</v>
      </c>
    </row>
    <row r="158" spans="1:25" ht="20.25" customHeight="1">
      <c r="A158" s="72" t="s">
        <v>241</v>
      </c>
      <c r="B158" s="72" t="s">
        <v>795</v>
      </c>
      <c r="C158" s="81" t="s">
        <v>565</v>
      </c>
      <c r="D158" s="72" t="s">
        <v>554</v>
      </c>
      <c r="E158" s="73" t="s">
        <v>214</v>
      </c>
      <c r="F158" s="73" t="s">
        <v>27</v>
      </c>
      <c r="G158" s="74">
        <v>230</v>
      </c>
      <c r="H158" s="69" t="s">
        <v>43</v>
      </c>
      <c r="I158" s="103" t="s">
        <v>19</v>
      </c>
      <c r="J158" s="4">
        <f t="shared" si="75"/>
        <v>0</v>
      </c>
      <c r="K158" s="5">
        <f t="shared" si="76"/>
        <v>0</v>
      </c>
      <c r="L158" s="25"/>
      <c r="M158" s="25"/>
      <c r="N158" s="25"/>
      <c r="O158" s="25"/>
      <c r="P158" s="25"/>
      <c r="Q158" s="25"/>
      <c r="R158" s="25"/>
      <c r="S158" s="27">
        <f t="shared" si="77"/>
        <v>0</v>
      </c>
      <c r="T158" s="27">
        <f t="shared" si="78"/>
        <v>0</v>
      </c>
      <c r="U158" s="27">
        <f t="shared" si="79"/>
        <v>0</v>
      </c>
      <c r="V158" s="27">
        <f t="shared" si="80"/>
        <v>0</v>
      </c>
      <c r="W158" s="27">
        <f t="shared" si="81"/>
        <v>0</v>
      </c>
      <c r="X158" s="27">
        <f t="shared" si="82"/>
        <v>0</v>
      </c>
      <c r="Y158" s="27">
        <f t="shared" si="83"/>
        <v>0</v>
      </c>
    </row>
    <row r="159" spans="1:25" ht="20.25" customHeight="1">
      <c r="A159" s="72" t="s">
        <v>241</v>
      </c>
      <c r="B159" s="72" t="s">
        <v>796</v>
      </c>
      <c r="C159" s="81" t="s">
        <v>692</v>
      </c>
      <c r="D159" s="72" t="s">
        <v>554</v>
      </c>
      <c r="E159" s="73" t="s">
        <v>214</v>
      </c>
      <c r="F159" s="73" t="s">
        <v>27</v>
      </c>
      <c r="G159" s="74">
        <v>38</v>
      </c>
      <c r="H159" s="69" t="s">
        <v>31</v>
      </c>
      <c r="I159" s="103" t="s">
        <v>19</v>
      </c>
      <c r="J159" s="4">
        <f t="shared" ref="J159:J161" si="84">SUM(L159:R159)</f>
        <v>0</v>
      </c>
      <c r="K159" s="5">
        <f t="shared" ref="K159:K160" si="85">G159*J159</f>
        <v>0</v>
      </c>
      <c r="L159" s="25"/>
      <c r="M159" s="25"/>
      <c r="N159" s="25"/>
      <c r="O159" s="25"/>
      <c r="P159" s="25"/>
      <c r="Q159" s="25"/>
      <c r="R159" s="25"/>
      <c r="S159" s="27">
        <f t="shared" ref="S159:S160" si="86">L159*G159</f>
        <v>0</v>
      </c>
      <c r="T159" s="27">
        <f t="shared" ref="T159:T160" si="87">M159*G159</f>
        <v>0</v>
      </c>
      <c r="U159" s="27">
        <f t="shared" ref="U159:U160" si="88">N159*G159</f>
        <v>0</v>
      </c>
      <c r="V159" s="27">
        <f t="shared" ref="V159:V160" si="89">O159*G159</f>
        <v>0</v>
      </c>
      <c r="W159" s="27">
        <f t="shared" ref="W159:W160" si="90">P159*G159</f>
        <v>0</v>
      </c>
      <c r="X159" s="27">
        <f t="shared" ref="X159:X160" si="91">Q159*G159</f>
        <v>0</v>
      </c>
      <c r="Y159" s="27">
        <f t="shared" ref="Y159:Y160" si="92">R159*G159</f>
        <v>0</v>
      </c>
    </row>
    <row r="160" spans="1:25" ht="20.25" customHeight="1">
      <c r="A160" s="72" t="s">
        <v>438</v>
      </c>
      <c r="B160" s="72" t="s">
        <v>797</v>
      </c>
      <c r="C160" s="81" t="s">
        <v>530</v>
      </c>
      <c r="D160" s="72" t="s">
        <v>338</v>
      </c>
      <c r="E160" s="73" t="s">
        <v>214</v>
      </c>
      <c r="F160" s="73" t="s">
        <v>555</v>
      </c>
      <c r="G160" s="74">
        <v>320</v>
      </c>
      <c r="H160" s="69" t="s">
        <v>531</v>
      </c>
      <c r="I160" s="103" t="s">
        <v>19</v>
      </c>
      <c r="J160" s="4">
        <f t="shared" si="84"/>
        <v>0</v>
      </c>
      <c r="K160" s="5">
        <f t="shared" si="85"/>
        <v>0</v>
      </c>
      <c r="L160" s="25"/>
      <c r="M160" s="25"/>
      <c r="N160" s="25"/>
      <c r="O160" s="25"/>
      <c r="P160" s="25"/>
      <c r="Q160" s="25"/>
      <c r="R160" s="25"/>
      <c r="S160" s="27">
        <f t="shared" si="86"/>
        <v>0</v>
      </c>
      <c r="T160" s="27">
        <f t="shared" si="87"/>
        <v>0</v>
      </c>
      <c r="U160" s="27">
        <f t="shared" si="88"/>
        <v>0</v>
      </c>
      <c r="V160" s="27">
        <f t="shared" si="89"/>
        <v>0</v>
      </c>
      <c r="W160" s="27">
        <f t="shared" si="90"/>
        <v>0</v>
      </c>
      <c r="X160" s="27">
        <f t="shared" si="91"/>
        <v>0</v>
      </c>
      <c r="Y160" s="27">
        <f t="shared" si="92"/>
        <v>0</v>
      </c>
    </row>
    <row r="161" spans="1:25" ht="20.25" customHeight="1">
      <c r="A161" s="72" t="s">
        <v>28</v>
      </c>
      <c r="B161" s="72" t="s">
        <v>798</v>
      </c>
      <c r="C161" s="81" t="s">
        <v>246</v>
      </c>
      <c r="D161" s="72" t="s">
        <v>325</v>
      </c>
      <c r="E161" s="73" t="s">
        <v>214</v>
      </c>
      <c r="F161" s="73" t="s">
        <v>21</v>
      </c>
      <c r="G161" s="74">
        <v>55</v>
      </c>
      <c r="H161" s="69" t="s">
        <v>247</v>
      </c>
      <c r="I161" s="103" t="s">
        <v>19</v>
      </c>
      <c r="J161" s="4">
        <f t="shared" si="84"/>
        <v>0</v>
      </c>
      <c r="K161" s="5">
        <f t="shared" ref="K161:K168" si="93">G161*J161</f>
        <v>0</v>
      </c>
      <c r="L161" s="25"/>
      <c r="M161" s="25"/>
      <c r="N161" s="25"/>
      <c r="O161" s="25"/>
      <c r="P161" s="25"/>
      <c r="Q161" s="25"/>
      <c r="R161" s="25"/>
      <c r="S161" s="27">
        <f t="shared" ref="S161:S168" si="94">L161*G161</f>
        <v>0</v>
      </c>
      <c r="T161" s="27">
        <f t="shared" ref="T161:T168" si="95">M161*G161</f>
        <v>0</v>
      </c>
      <c r="U161" s="27">
        <f t="shared" ref="U161:U168" si="96">N161*G161</f>
        <v>0</v>
      </c>
      <c r="V161" s="27">
        <f t="shared" ref="V161:V168" si="97">O161*G161</f>
        <v>0</v>
      </c>
      <c r="W161" s="27">
        <f t="shared" ref="W161:W168" si="98">P161*G161</f>
        <v>0</v>
      </c>
      <c r="X161" s="27">
        <f t="shared" ref="X161:X168" si="99">Q161*G161</f>
        <v>0</v>
      </c>
      <c r="Y161" s="27">
        <f t="shared" ref="Y161:Y168" si="100">R161*G161</f>
        <v>0</v>
      </c>
    </row>
    <row r="162" spans="1:25" ht="20.25" customHeight="1">
      <c r="A162" s="72" t="s">
        <v>28</v>
      </c>
      <c r="B162" s="72" t="s">
        <v>799</v>
      </c>
      <c r="C162" s="81" t="s">
        <v>248</v>
      </c>
      <c r="D162" s="72" t="s">
        <v>326</v>
      </c>
      <c r="E162" s="73" t="s">
        <v>214</v>
      </c>
      <c r="F162" s="73" t="s">
        <v>21</v>
      </c>
      <c r="G162" s="74">
        <v>59</v>
      </c>
      <c r="H162" s="69" t="s">
        <v>249</v>
      </c>
      <c r="I162" s="103" t="s">
        <v>19</v>
      </c>
      <c r="J162" s="4">
        <f t="shared" ref="J162:J182" si="101">SUM(L162:R162)</f>
        <v>0</v>
      </c>
      <c r="K162" s="5">
        <f t="shared" si="93"/>
        <v>0</v>
      </c>
      <c r="L162" s="25"/>
      <c r="M162" s="25"/>
      <c r="N162" s="25"/>
      <c r="O162" s="25"/>
      <c r="P162" s="25"/>
      <c r="Q162" s="25"/>
      <c r="R162" s="25"/>
      <c r="S162" s="27">
        <f t="shared" si="94"/>
        <v>0</v>
      </c>
      <c r="T162" s="27">
        <f t="shared" si="95"/>
        <v>0</v>
      </c>
      <c r="U162" s="27">
        <f t="shared" si="96"/>
        <v>0</v>
      </c>
      <c r="V162" s="27">
        <f t="shared" si="97"/>
        <v>0</v>
      </c>
      <c r="W162" s="27">
        <f t="shared" si="98"/>
        <v>0</v>
      </c>
      <c r="X162" s="27">
        <f t="shared" si="99"/>
        <v>0</v>
      </c>
      <c r="Y162" s="27">
        <f t="shared" si="100"/>
        <v>0</v>
      </c>
    </row>
    <row r="163" spans="1:25" ht="20.25" customHeight="1">
      <c r="A163" s="72" t="s">
        <v>28</v>
      </c>
      <c r="B163" s="72" t="s">
        <v>800</v>
      </c>
      <c r="C163" s="81" t="s">
        <v>644</v>
      </c>
      <c r="D163" s="72" t="s">
        <v>345</v>
      </c>
      <c r="E163" s="73" t="s">
        <v>214</v>
      </c>
      <c r="F163" s="73" t="s">
        <v>21</v>
      </c>
      <c r="G163" s="74">
        <v>65</v>
      </c>
      <c r="H163" s="69" t="s">
        <v>652</v>
      </c>
      <c r="I163" s="103" t="s">
        <v>19</v>
      </c>
      <c r="J163" s="4">
        <f t="shared" si="101"/>
        <v>0</v>
      </c>
      <c r="K163" s="5">
        <f t="shared" si="93"/>
        <v>0</v>
      </c>
      <c r="L163" s="25"/>
      <c r="M163" s="25"/>
      <c r="N163" s="25"/>
      <c r="O163" s="25"/>
      <c r="P163" s="25"/>
      <c r="Q163" s="25"/>
      <c r="R163" s="25"/>
      <c r="S163" s="27">
        <f t="shared" si="94"/>
        <v>0</v>
      </c>
      <c r="T163" s="27">
        <f t="shared" si="95"/>
        <v>0</v>
      </c>
      <c r="U163" s="27">
        <f t="shared" si="96"/>
        <v>0</v>
      </c>
      <c r="V163" s="27">
        <f t="shared" si="97"/>
        <v>0</v>
      </c>
      <c r="W163" s="27">
        <f t="shared" si="98"/>
        <v>0</v>
      </c>
      <c r="X163" s="27">
        <f t="shared" si="99"/>
        <v>0</v>
      </c>
      <c r="Y163" s="27">
        <f t="shared" si="100"/>
        <v>0</v>
      </c>
    </row>
    <row r="164" spans="1:25" ht="20.25" customHeight="1">
      <c r="A164" s="72" t="s">
        <v>28</v>
      </c>
      <c r="B164" s="72" t="s">
        <v>801</v>
      </c>
      <c r="C164" s="81" t="s">
        <v>250</v>
      </c>
      <c r="D164" s="72" t="s">
        <v>325</v>
      </c>
      <c r="E164" s="73" t="s">
        <v>214</v>
      </c>
      <c r="F164" s="73" t="s">
        <v>21</v>
      </c>
      <c r="G164" s="74">
        <v>55</v>
      </c>
      <c r="H164" s="69" t="s">
        <v>251</v>
      </c>
      <c r="I164" s="103" t="s">
        <v>19</v>
      </c>
      <c r="J164" s="4">
        <f t="shared" si="101"/>
        <v>0</v>
      </c>
      <c r="K164" s="5">
        <f t="shared" si="93"/>
        <v>0</v>
      </c>
      <c r="L164" s="25"/>
      <c r="M164" s="25"/>
      <c r="N164" s="25"/>
      <c r="O164" s="25"/>
      <c r="P164" s="25"/>
      <c r="Q164" s="25"/>
      <c r="R164" s="25"/>
      <c r="S164" s="27">
        <f t="shared" si="94"/>
        <v>0</v>
      </c>
      <c r="T164" s="27">
        <f t="shared" si="95"/>
        <v>0</v>
      </c>
      <c r="U164" s="27">
        <f t="shared" si="96"/>
        <v>0</v>
      </c>
      <c r="V164" s="27">
        <f t="shared" si="97"/>
        <v>0</v>
      </c>
      <c r="W164" s="27">
        <f t="shared" si="98"/>
        <v>0</v>
      </c>
      <c r="X164" s="27">
        <f t="shared" si="99"/>
        <v>0</v>
      </c>
      <c r="Y164" s="27">
        <f t="shared" si="100"/>
        <v>0</v>
      </c>
    </row>
    <row r="165" spans="1:25" ht="20.25" customHeight="1">
      <c r="A165" s="72" t="s">
        <v>28</v>
      </c>
      <c r="B165" s="72" t="s">
        <v>802</v>
      </c>
      <c r="C165" s="81" t="s">
        <v>252</v>
      </c>
      <c r="D165" s="72" t="s">
        <v>325</v>
      </c>
      <c r="E165" s="73" t="s">
        <v>214</v>
      </c>
      <c r="F165" s="73" t="s">
        <v>21</v>
      </c>
      <c r="G165" s="74">
        <v>60</v>
      </c>
      <c r="H165" s="69" t="s">
        <v>212</v>
      </c>
      <c r="I165" s="103" t="s">
        <v>19</v>
      </c>
      <c r="J165" s="4">
        <f t="shared" si="101"/>
        <v>0</v>
      </c>
      <c r="K165" s="5">
        <f t="shared" si="93"/>
        <v>0</v>
      </c>
      <c r="L165" s="25"/>
      <c r="M165" s="25"/>
      <c r="N165" s="25"/>
      <c r="O165" s="25"/>
      <c r="P165" s="25"/>
      <c r="Q165" s="25"/>
      <c r="R165" s="25"/>
      <c r="S165" s="27">
        <f t="shared" si="94"/>
        <v>0</v>
      </c>
      <c r="T165" s="27">
        <f t="shared" si="95"/>
        <v>0</v>
      </c>
      <c r="U165" s="27">
        <f t="shared" si="96"/>
        <v>0</v>
      </c>
      <c r="V165" s="27">
        <f t="shared" si="97"/>
        <v>0</v>
      </c>
      <c r="W165" s="27">
        <f t="shared" si="98"/>
        <v>0</v>
      </c>
      <c r="X165" s="27">
        <f t="shared" si="99"/>
        <v>0</v>
      </c>
      <c r="Y165" s="27">
        <f t="shared" si="100"/>
        <v>0</v>
      </c>
    </row>
    <row r="166" spans="1:25" ht="20.25" customHeight="1">
      <c r="A166" s="72" t="s">
        <v>28</v>
      </c>
      <c r="B166" s="72" t="s">
        <v>1977</v>
      </c>
      <c r="C166" s="81" t="s">
        <v>1978</v>
      </c>
      <c r="D166" s="72" t="s">
        <v>325</v>
      </c>
      <c r="E166" s="73" t="s">
        <v>214</v>
      </c>
      <c r="F166" s="73" t="s">
        <v>21</v>
      </c>
      <c r="G166" s="74">
        <v>60</v>
      </c>
      <c r="H166" s="69" t="s">
        <v>29</v>
      </c>
      <c r="I166" s="103" t="s">
        <v>19</v>
      </c>
      <c r="J166" s="4">
        <f t="shared" si="101"/>
        <v>0</v>
      </c>
      <c r="K166" s="5">
        <f t="shared" si="93"/>
        <v>0</v>
      </c>
      <c r="L166" s="25"/>
      <c r="M166" s="25"/>
      <c r="N166" s="25"/>
      <c r="O166" s="25"/>
      <c r="P166" s="25"/>
      <c r="Q166" s="25"/>
      <c r="R166" s="25"/>
      <c r="S166" s="27">
        <f t="shared" si="94"/>
        <v>0</v>
      </c>
      <c r="T166" s="27">
        <f t="shared" si="95"/>
        <v>0</v>
      </c>
      <c r="U166" s="27">
        <f t="shared" si="96"/>
        <v>0</v>
      </c>
      <c r="V166" s="27">
        <f t="shared" si="97"/>
        <v>0</v>
      </c>
      <c r="W166" s="27">
        <f t="shared" si="98"/>
        <v>0</v>
      </c>
      <c r="X166" s="27">
        <f t="shared" si="99"/>
        <v>0</v>
      </c>
      <c r="Y166" s="27">
        <f t="shared" si="100"/>
        <v>0</v>
      </c>
    </row>
    <row r="167" spans="1:25" ht="20.25" customHeight="1">
      <c r="A167" s="72" t="s">
        <v>28</v>
      </c>
      <c r="B167" s="72" t="s">
        <v>1599</v>
      </c>
      <c r="C167" s="81" t="s">
        <v>1600</v>
      </c>
      <c r="D167" s="72" t="s">
        <v>327</v>
      </c>
      <c r="E167" s="73" t="s">
        <v>214</v>
      </c>
      <c r="F167" s="73" t="s">
        <v>21</v>
      </c>
      <c r="G167" s="74">
        <v>55</v>
      </c>
      <c r="H167" s="69" t="s">
        <v>247</v>
      </c>
      <c r="I167" s="103" t="s">
        <v>19</v>
      </c>
      <c r="J167" s="4">
        <f t="shared" si="101"/>
        <v>0</v>
      </c>
      <c r="K167" s="5">
        <f t="shared" si="93"/>
        <v>0</v>
      </c>
      <c r="L167" s="25"/>
      <c r="M167" s="25"/>
      <c r="N167" s="25"/>
      <c r="O167" s="25"/>
      <c r="P167" s="25"/>
      <c r="Q167" s="25"/>
      <c r="R167" s="25"/>
      <c r="S167" s="27">
        <f t="shared" si="94"/>
        <v>0</v>
      </c>
      <c r="T167" s="27">
        <f t="shared" si="95"/>
        <v>0</v>
      </c>
      <c r="U167" s="27">
        <f t="shared" si="96"/>
        <v>0</v>
      </c>
      <c r="V167" s="27">
        <f t="shared" si="97"/>
        <v>0</v>
      </c>
      <c r="W167" s="27">
        <f t="shared" si="98"/>
        <v>0</v>
      </c>
      <c r="X167" s="27">
        <f t="shared" si="99"/>
        <v>0</v>
      </c>
      <c r="Y167" s="27">
        <f t="shared" si="100"/>
        <v>0</v>
      </c>
    </row>
    <row r="168" spans="1:25" ht="20.25" customHeight="1">
      <c r="A168" s="72" t="s">
        <v>28</v>
      </c>
      <c r="B168" s="72" t="s">
        <v>803</v>
      </c>
      <c r="C168" s="81" t="s">
        <v>253</v>
      </c>
      <c r="D168" s="72" t="s">
        <v>326</v>
      </c>
      <c r="E168" s="73" t="s">
        <v>214</v>
      </c>
      <c r="F168" s="73" t="s">
        <v>21</v>
      </c>
      <c r="G168" s="74">
        <v>55</v>
      </c>
      <c r="H168" s="69" t="s">
        <v>254</v>
      </c>
      <c r="I168" s="103" t="s">
        <v>19</v>
      </c>
      <c r="J168" s="4">
        <f t="shared" si="101"/>
        <v>0</v>
      </c>
      <c r="K168" s="5">
        <f t="shared" si="93"/>
        <v>0</v>
      </c>
      <c r="L168" s="25"/>
      <c r="M168" s="25"/>
      <c r="N168" s="25"/>
      <c r="O168" s="25"/>
      <c r="P168" s="25"/>
      <c r="Q168" s="25"/>
      <c r="R168" s="25"/>
      <c r="S168" s="27">
        <f t="shared" si="94"/>
        <v>0</v>
      </c>
      <c r="T168" s="27">
        <f t="shared" si="95"/>
        <v>0</v>
      </c>
      <c r="U168" s="27">
        <f t="shared" si="96"/>
        <v>0</v>
      </c>
      <c r="V168" s="27">
        <f t="shared" si="97"/>
        <v>0</v>
      </c>
      <c r="W168" s="27">
        <f t="shared" si="98"/>
        <v>0</v>
      </c>
      <c r="X168" s="27">
        <f t="shared" si="99"/>
        <v>0</v>
      </c>
      <c r="Y168" s="27">
        <f t="shared" si="100"/>
        <v>0</v>
      </c>
    </row>
    <row r="169" spans="1:25" ht="20.25" customHeight="1">
      <c r="A169" s="72" t="s">
        <v>28</v>
      </c>
      <c r="B169" s="72" t="s">
        <v>804</v>
      </c>
      <c r="C169" s="81" t="s">
        <v>255</v>
      </c>
      <c r="D169" s="72" t="s">
        <v>326</v>
      </c>
      <c r="E169" s="73" t="s">
        <v>214</v>
      </c>
      <c r="F169" s="73" t="s">
        <v>21</v>
      </c>
      <c r="G169" s="74">
        <v>52</v>
      </c>
      <c r="H169" s="69" t="s">
        <v>256</v>
      </c>
      <c r="I169" s="103" t="s">
        <v>19</v>
      </c>
      <c r="J169" s="4">
        <f t="shared" si="101"/>
        <v>0</v>
      </c>
      <c r="K169" s="5">
        <f t="shared" ref="K169:K222" si="102">G169*J169</f>
        <v>0</v>
      </c>
      <c r="L169" s="25"/>
      <c r="M169" s="25"/>
      <c r="N169" s="25"/>
      <c r="O169" s="25"/>
      <c r="P169" s="25"/>
      <c r="Q169" s="25"/>
      <c r="R169" s="25"/>
      <c r="S169" s="27">
        <f t="shared" ref="S169:S222" si="103">L169*G169</f>
        <v>0</v>
      </c>
      <c r="T169" s="27">
        <f t="shared" ref="T169:T222" si="104">M169*G169</f>
        <v>0</v>
      </c>
      <c r="U169" s="27">
        <f t="shared" ref="U169:U222" si="105">N169*G169</f>
        <v>0</v>
      </c>
      <c r="V169" s="27">
        <f t="shared" ref="V169:V222" si="106">O169*G169</f>
        <v>0</v>
      </c>
      <c r="W169" s="27">
        <f t="shared" ref="W169:W222" si="107">P169*G169</f>
        <v>0</v>
      </c>
      <c r="X169" s="27">
        <f t="shared" ref="X169:X222" si="108">Q169*G169</f>
        <v>0</v>
      </c>
      <c r="Y169" s="27">
        <f t="shared" ref="Y169:Y222" si="109">R169*G169</f>
        <v>0</v>
      </c>
    </row>
    <row r="170" spans="1:25" ht="20.25" customHeight="1">
      <c r="A170" s="72" t="s">
        <v>28</v>
      </c>
      <c r="B170" s="72" t="s">
        <v>805</v>
      </c>
      <c r="C170" s="81" t="s">
        <v>638</v>
      </c>
      <c r="D170" s="72" t="s">
        <v>325</v>
      </c>
      <c r="E170" s="73" t="s">
        <v>214</v>
      </c>
      <c r="F170" s="73" t="s">
        <v>21</v>
      </c>
      <c r="G170" s="74">
        <v>85</v>
      </c>
      <c r="H170" s="69" t="s">
        <v>258</v>
      </c>
      <c r="I170" s="103" t="s">
        <v>19</v>
      </c>
      <c r="J170" s="4">
        <f t="shared" si="101"/>
        <v>0</v>
      </c>
      <c r="K170" s="5">
        <f t="shared" si="102"/>
        <v>0</v>
      </c>
      <c r="L170" s="25"/>
      <c r="M170" s="25"/>
      <c r="N170" s="25"/>
      <c r="O170" s="25"/>
      <c r="P170" s="25"/>
      <c r="Q170" s="25"/>
      <c r="R170" s="25"/>
      <c r="S170" s="27">
        <f t="shared" si="103"/>
        <v>0</v>
      </c>
      <c r="T170" s="27">
        <f t="shared" si="104"/>
        <v>0</v>
      </c>
      <c r="U170" s="27">
        <f t="shared" si="105"/>
        <v>0</v>
      </c>
      <c r="V170" s="27">
        <f t="shared" si="106"/>
        <v>0</v>
      </c>
      <c r="W170" s="27">
        <f t="shared" si="107"/>
        <v>0</v>
      </c>
      <c r="X170" s="27">
        <f t="shared" si="108"/>
        <v>0</v>
      </c>
      <c r="Y170" s="27">
        <f t="shared" si="109"/>
        <v>0</v>
      </c>
    </row>
    <row r="171" spans="1:25" ht="20.25" customHeight="1">
      <c r="A171" s="72" t="s">
        <v>28</v>
      </c>
      <c r="B171" s="72" t="s">
        <v>806</v>
      </c>
      <c r="C171" s="81" t="s">
        <v>645</v>
      </c>
      <c r="D171" s="72" t="s">
        <v>345</v>
      </c>
      <c r="E171" s="73" t="s">
        <v>214</v>
      </c>
      <c r="F171" s="73" t="s">
        <v>21</v>
      </c>
      <c r="G171" s="74">
        <v>56</v>
      </c>
      <c r="H171" s="69" t="s">
        <v>215</v>
      </c>
      <c r="I171" s="103" t="s">
        <v>19</v>
      </c>
      <c r="J171" s="4">
        <f t="shared" si="101"/>
        <v>0</v>
      </c>
      <c r="K171" s="5">
        <f t="shared" si="102"/>
        <v>0</v>
      </c>
      <c r="L171" s="25"/>
      <c r="M171" s="25"/>
      <c r="N171" s="25"/>
      <c r="O171" s="25"/>
      <c r="P171" s="25"/>
      <c r="Q171" s="25"/>
      <c r="R171" s="25"/>
      <c r="S171" s="27">
        <f t="shared" si="103"/>
        <v>0</v>
      </c>
      <c r="T171" s="27">
        <f t="shared" si="104"/>
        <v>0</v>
      </c>
      <c r="U171" s="27">
        <f t="shared" si="105"/>
        <v>0</v>
      </c>
      <c r="V171" s="27">
        <f t="shared" si="106"/>
        <v>0</v>
      </c>
      <c r="W171" s="27">
        <f t="shared" si="107"/>
        <v>0</v>
      </c>
      <c r="X171" s="27">
        <f t="shared" si="108"/>
        <v>0</v>
      </c>
      <c r="Y171" s="27">
        <f t="shared" si="109"/>
        <v>0</v>
      </c>
    </row>
    <row r="172" spans="1:25" ht="20.25" customHeight="1">
      <c r="A172" s="72" t="s">
        <v>28</v>
      </c>
      <c r="B172" s="72" t="s">
        <v>1979</v>
      </c>
      <c r="C172" s="81" t="s">
        <v>1980</v>
      </c>
      <c r="D172" s="72" t="s">
        <v>345</v>
      </c>
      <c r="E172" s="73" t="s">
        <v>214</v>
      </c>
      <c r="F172" s="73" t="s">
        <v>21</v>
      </c>
      <c r="G172" s="74">
        <v>63</v>
      </c>
      <c r="H172" s="69" t="s">
        <v>1981</v>
      </c>
      <c r="I172" s="103" t="s">
        <v>19</v>
      </c>
      <c r="J172" s="4">
        <f t="shared" si="101"/>
        <v>0</v>
      </c>
      <c r="K172" s="5">
        <f t="shared" si="102"/>
        <v>0</v>
      </c>
      <c r="L172" s="25"/>
      <c r="M172" s="25"/>
      <c r="N172" s="25"/>
      <c r="O172" s="25"/>
      <c r="P172" s="25"/>
      <c r="Q172" s="25"/>
      <c r="R172" s="25"/>
      <c r="S172" s="27">
        <f t="shared" si="103"/>
        <v>0</v>
      </c>
      <c r="T172" s="27">
        <f t="shared" si="104"/>
        <v>0</v>
      </c>
      <c r="U172" s="27">
        <f t="shared" si="105"/>
        <v>0</v>
      </c>
      <c r="V172" s="27">
        <f t="shared" si="106"/>
        <v>0</v>
      </c>
      <c r="W172" s="27">
        <f t="shared" si="107"/>
        <v>0</v>
      </c>
      <c r="X172" s="27">
        <f t="shared" si="108"/>
        <v>0</v>
      </c>
      <c r="Y172" s="27">
        <f t="shared" si="109"/>
        <v>0</v>
      </c>
    </row>
    <row r="173" spans="1:25" ht="20.25" customHeight="1">
      <c r="A173" s="72" t="s">
        <v>28</v>
      </c>
      <c r="B173" s="72" t="s">
        <v>807</v>
      </c>
      <c r="C173" s="81" t="s">
        <v>257</v>
      </c>
      <c r="D173" s="72" t="s">
        <v>325</v>
      </c>
      <c r="E173" s="73" t="s">
        <v>214</v>
      </c>
      <c r="F173" s="73" t="s">
        <v>21</v>
      </c>
      <c r="G173" s="74">
        <v>75</v>
      </c>
      <c r="H173" s="69" t="s">
        <v>258</v>
      </c>
      <c r="I173" s="103" t="s">
        <v>19</v>
      </c>
      <c r="J173" s="4">
        <f t="shared" si="101"/>
        <v>0</v>
      </c>
      <c r="K173" s="5">
        <f t="shared" si="102"/>
        <v>0</v>
      </c>
      <c r="L173" s="25"/>
      <c r="M173" s="25"/>
      <c r="N173" s="25"/>
      <c r="O173" s="25"/>
      <c r="P173" s="25"/>
      <c r="Q173" s="25"/>
      <c r="R173" s="25"/>
      <c r="S173" s="27">
        <f t="shared" si="103"/>
        <v>0</v>
      </c>
      <c r="T173" s="27">
        <f t="shared" si="104"/>
        <v>0</v>
      </c>
      <c r="U173" s="27">
        <f t="shared" si="105"/>
        <v>0</v>
      </c>
      <c r="V173" s="27">
        <f t="shared" si="106"/>
        <v>0</v>
      </c>
      <c r="W173" s="27">
        <f t="shared" si="107"/>
        <v>0</v>
      </c>
      <c r="X173" s="27">
        <f t="shared" si="108"/>
        <v>0</v>
      </c>
      <c r="Y173" s="27">
        <f t="shared" si="109"/>
        <v>0</v>
      </c>
    </row>
    <row r="174" spans="1:25" ht="20.25" customHeight="1">
      <c r="A174" s="72" t="s">
        <v>28</v>
      </c>
      <c r="B174" s="72" t="s">
        <v>808</v>
      </c>
      <c r="C174" s="81" t="s">
        <v>259</v>
      </c>
      <c r="D174" s="72" t="s">
        <v>325</v>
      </c>
      <c r="E174" s="73" t="s">
        <v>214</v>
      </c>
      <c r="F174" s="73" t="s">
        <v>21</v>
      </c>
      <c r="G174" s="74">
        <v>75</v>
      </c>
      <c r="H174" s="69" t="s">
        <v>258</v>
      </c>
      <c r="I174" s="103" t="s">
        <v>19</v>
      </c>
      <c r="J174" s="4">
        <f t="shared" si="101"/>
        <v>0</v>
      </c>
      <c r="K174" s="5">
        <f t="shared" si="102"/>
        <v>0</v>
      </c>
      <c r="L174" s="25"/>
      <c r="M174" s="25"/>
      <c r="N174" s="25"/>
      <c r="O174" s="25"/>
      <c r="P174" s="25"/>
      <c r="Q174" s="25"/>
      <c r="R174" s="25"/>
      <c r="S174" s="27">
        <f t="shared" si="103"/>
        <v>0</v>
      </c>
      <c r="T174" s="27">
        <f t="shared" si="104"/>
        <v>0</v>
      </c>
      <c r="U174" s="27">
        <f t="shared" si="105"/>
        <v>0</v>
      </c>
      <c r="V174" s="27">
        <f t="shared" si="106"/>
        <v>0</v>
      </c>
      <c r="W174" s="27">
        <f t="shared" si="107"/>
        <v>0</v>
      </c>
      <c r="X174" s="27">
        <f t="shared" si="108"/>
        <v>0</v>
      </c>
      <c r="Y174" s="27">
        <f t="shared" si="109"/>
        <v>0</v>
      </c>
    </row>
    <row r="175" spans="1:25" ht="20.25" customHeight="1">
      <c r="A175" s="72" t="s">
        <v>28</v>
      </c>
      <c r="B175" s="72" t="s">
        <v>809</v>
      </c>
      <c r="C175" s="81" t="s">
        <v>260</v>
      </c>
      <c r="D175" s="72" t="s">
        <v>325</v>
      </c>
      <c r="E175" s="73" t="s">
        <v>214</v>
      </c>
      <c r="F175" s="73" t="s">
        <v>21</v>
      </c>
      <c r="G175" s="74">
        <v>85</v>
      </c>
      <c r="H175" s="69" t="s">
        <v>258</v>
      </c>
      <c r="I175" s="103" t="s">
        <v>19</v>
      </c>
      <c r="J175" s="4">
        <f t="shared" si="101"/>
        <v>0</v>
      </c>
      <c r="K175" s="5">
        <f t="shared" si="102"/>
        <v>0</v>
      </c>
      <c r="L175" s="25"/>
      <c r="M175" s="25"/>
      <c r="N175" s="25"/>
      <c r="O175" s="25"/>
      <c r="P175" s="25"/>
      <c r="Q175" s="25"/>
      <c r="R175" s="25"/>
      <c r="S175" s="27">
        <f t="shared" si="103"/>
        <v>0</v>
      </c>
      <c r="T175" s="27">
        <f t="shared" si="104"/>
        <v>0</v>
      </c>
      <c r="U175" s="27">
        <f t="shared" si="105"/>
        <v>0</v>
      </c>
      <c r="V175" s="27">
        <f t="shared" si="106"/>
        <v>0</v>
      </c>
      <c r="W175" s="27">
        <f t="shared" si="107"/>
        <v>0</v>
      </c>
      <c r="X175" s="27">
        <f t="shared" si="108"/>
        <v>0</v>
      </c>
      <c r="Y175" s="27">
        <f t="shared" si="109"/>
        <v>0</v>
      </c>
    </row>
    <row r="176" spans="1:25" ht="20.25" customHeight="1">
      <c r="A176" s="72" t="s">
        <v>28</v>
      </c>
      <c r="B176" s="72" t="s">
        <v>810</v>
      </c>
      <c r="C176" s="81" t="s">
        <v>261</v>
      </c>
      <c r="D176" s="72" t="s">
        <v>326</v>
      </c>
      <c r="E176" s="73" t="s">
        <v>214</v>
      </c>
      <c r="F176" s="73" t="s">
        <v>21</v>
      </c>
      <c r="G176" s="74">
        <v>80</v>
      </c>
      <c r="H176" s="69" t="s">
        <v>262</v>
      </c>
      <c r="I176" s="103" t="s">
        <v>19</v>
      </c>
      <c r="J176" s="4">
        <f t="shared" si="101"/>
        <v>0</v>
      </c>
      <c r="K176" s="5">
        <f t="shared" si="102"/>
        <v>0</v>
      </c>
      <c r="L176" s="25"/>
      <c r="M176" s="25"/>
      <c r="N176" s="25"/>
      <c r="O176" s="25"/>
      <c r="P176" s="25"/>
      <c r="Q176" s="25"/>
      <c r="R176" s="25"/>
      <c r="S176" s="27">
        <f t="shared" si="103"/>
        <v>0</v>
      </c>
      <c r="T176" s="27">
        <f t="shared" si="104"/>
        <v>0</v>
      </c>
      <c r="U176" s="27">
        <f t="shared" si="105"/>
        <v>0</v>
      </c>
      <c r="V176" s="27">
        <f t="shared" si="106"/>
        <v>0</v>
      </c>
      <c r="W176" s="27">
        <f t="shared" si="107"/>
        <v>0</v>
      </c>
      <c r="X176" s="27">
        <f t="shared" si="108"/>
        <v>0</v>
      </c>
      <c r="Y176" s="27">
        <f t="shared" si="109"/>
        <v>0</v>
      </c>
    </row>
    <row r="177" spans="1:25" ht="20.25" customHeight="1">
      <c r="A177" s="72" t="s">
        <v>28</v>
      </c>
      <c r="B177" s="72" t="s">
        <v>811</v>
      </c>
      <c r="C177" s="81" t="s">
        <v>263</v>
      </c>
      <c r="D177" s="72" t="s">
        <v>326</v>
      </c>
      <c r="E177" s="73" t="s">
        <v>214</v>
      </c>
      <c r="F177" s="73" t="s">
        <v>21</v>
      </c>
      <c r="G177" s="74">
        <v>80</v>
      </c>
      <c r="H177" s="69" t="s">
        <v>262</v>
      </c>
      <c r="I177" s="103" t="s">
        <v>19</v>
      </c>
      <c r="J177" s="4">
        <f t="shared" si="101"/>
        <v>0</v>
      </c>
      <c r="K177" s="5">
        <f t="shared" si="102"/>
        <v>0</v>
      </c>
      <c r="L177" s="25"/>
      <c r="M177" s="25"/>
      <c r="N177" s="25"/>
      <c r="O177" s="25"/>
      <c r="P177" s="25"/>
      <c r="Q177" s="25"/>
      <c r="R177" s="25"/>
      <c r="S177" s="27">
        <f t="shared" si="103"/>
        <v>0</v>
      </c>
      <c r="T177" s="27">
        <f t="shared" si="104"/>
        <v>0</v>
      </c>
      <c r="U177" s="27">
        <f t="shared" si="105"/>
        <v>0</v>
      </c>
      <c r="V177" s="27">
        <f t="shared" si="106"/>
        <v>0</v>
      </c>
      <c r="W177" s="27">
        <f t="shared" si="107"/>
        <v>0</v>
      </c>
      <c r="X177" s="27">
        <f t="shared" si="108"/>
        <v>0</v>
      </c>
      <c r="Y177" s="27">
        <f t="shared" si="109"/>
        <v>0</v>
      </c>
    </row>
    <row r="178" spans="1:25" ht="20.25" customHeight="1">
      <c r="A178" s="72" t="s">
        <v>28</v>
      </c>
      <c r="B178" s="72" t="s">
        <v>812</v>
      </c>
      <c r="C178" s="81" t="s">
        <v>264</v>
      </c>
      <c r="D178" s="72" t="s">
        <v>326</v>
      </c>
      <c r="E178" s="73" t="s">
        <v>214</v>
      </c>
      <c r="F178" s="73" t="s">
        <v>21</v>
      </c>
      <c r="G178" s="74">
        <v>89</v>
      </c>
      <c r="H178" s="69" t="s">
        <v>262</v>
      </c>
      <c r="I178" s="103" t="s">
        <v>19</v>
      </c>
      <c r="J178" s="4">
        <f t="shared" si="101"/>
        <v>0</v>
      </c>
      <c r="K178" s="5">
        <f t="shared" si="102"/>
        <v>0</v>
      </c>
      <c r="L178" s="25"/>
      <c r="M178" s="25"/>
      <c r="N178" s="25"/>
      <c r="O178" s="25"/>
      <c r="P178" s="25"/>
      <c r="Q178" s="25"/>
      <c r="R178" s="25"/>
      <c r="S178" s="27">
        <f t="shared" si="103"/>
        <v>0</v>
      </c>
      <c r="T178" s="27">
        <f t="shared" si="104"/>
        <v>0</v>
      </c>
      <c r="U178" s="27">
        <f t="shared" si="105"/>
        <v>0</v>
      </c>
      <c r="V178" s="27">
        <f t="shared" si="106"/>
        <v>0</v>
      </c>
      <c r="W178" s="27">
        <f t="shared" si="107"/>
        <v>0</v>
      </c>
      <c r="X178" s="27">
        <f t="shared" si="108"/>
        <v>0</v>
      </c>
      <c r="Y178" s="27">
        <f t="shared" si="109"/>
        <v>0</v>
      </c>
    </row>
    <row r="179" spans="1:25" ht="20.25" customHeight="1">
      <c r="A179" s="72" t="s">
        <v>28</v>
      </c>
      <c r="B179" s="72" t="s">
        <v>813</v>
      </c>
      <c r="C179" s="81" t="s">
        <v>265</v>
      </c>
      <c r="D179" s="72" t="s">
        <v>326</v>
      </c>
      <c r="E179" s="73" t="s">
        <v>214</v>
      </c>
      <c r="F179" s="73" t="s">
        <v>21</v>
      </c>
      <c r="G179" s="74">
        <v>89</v>
      </c>
      <c r="H179" s="69" t="s">
        <v>262</v>
      </c>
      <c r="I179" s="103" t="s">
        <v>19</v>
      </c>
      <c r="J179" s="4">
        <f t="shared" si="101"/>
        <v>0</v>
      </c>
      <c r="K179" s="5">
        <f t="shared" si="102"/>
        <v>0</v>
      </c>
      <c r="L179" s="25"/>
      <c r="M179" s="25"/>
      <c r="N179" s="25"/>
      <c r="O179" s="25"/>
      <c r="P179" s="25"/>
      <c r="Q179" s="25"/>
      <c r="R179" s="25"/>
      <c r="S179" s="27">
        <f t="shared" si="103"/>
        <v>0</v>
      </c>
      <c r="T179" s="27">
        <f t="shared" si="104"/>
        <v>0</v>
      </c>
      <c r="U179" s="27">
        <f t="shared" si="105"/>
        <v>0</v>
      </c>
      <c r="V179" s="27">
        <f t="shared" si="106"/>
        <v>0</v>
      </c>
      <c r="W179" s="27">
        <f t="shared" si="107"/>
        <v>0</v>
      </c>
      <c r="X179" s="27">
        <f t="shared" si="108"/>
        <v>0</v>
      </c>
      <c r="Y179" s="27">
        <f t="shared" si="109"/>
        <v>0</v>
      </c>
    </row>
    <row r="180" spans="1:25" ht="20.25" customHeight="1">
      <c r="A180" s="72" t="s">
        <v>28</v>
      </c>
      <c r="B180" s="72" t="s">
        <v>814</v>
      </c>
      <c r="C180" s="81" t="s">
        <v>582</v>
      </c>
      <c r="D180" s="72" t="s">
        <v>484</v>
      </c>
      <c r="E180" s="73" t="s">
        <v>20</v>
      </c>
      <c r="F180" s="73" t="s">
        <v>21</v>
      </c>
      <c r="G180" s="74">
        <v>20</v>
      </c>
      <c r="H180" s="69" t="s">
        <v>112</v>
      </c>
      <c r="I180" s="103" t="s">
        <v>19</v>
      </c>
      <c r="J180" s="4">
        <f t="shared" si="101"/>
        <v>0</v>
      </c>
      <c r="K180" s="5">
        <f t="shared" si="102"/>
        <v>0</v>
      </c>
      <c r="L180" s="25"/>
      <c r="M180" s="25"/>
      <c r="N180" s="25"/>
      <c r="O180" s="25"/>
      <c r="P180" s="25"/>
      <c r="Q180" s="25"/>
      <c r="R180" s="25"/>
      <c r="S180" s="27">
        <f t="shared" si="103"/>
        <v>0</v>
      </c>
      <c r="T180" s="27">
        <f t="shared" si="104"/>
        <v>0</v>
      </c>
      <c r="U180" s="27">
        <f t="shared" si="105"/>
        <v>0</v>
      </c>
      <c r="V180" s="27">
        <f t="shared" si="106"/>
        <v>0</v>
      </c>
      <c r="W180" s="27">
        <f t="shared" si="107"/>
        <v>0</v>
      </c>
      <c r="X180" s="27">
        <f t="shared" si="108"/>
        <v>0</v>
      </c>
      <c r="Y180" s="27">
        <f t="shared" si="109"/>
        <v>0</v>
      </c>
    </row>
    <row r="181" spans="1:25" ht="20.25" customHeight="1">
      <c r="A181" s="72" t="s">
        <v>28</v>
      </c>
      <c r="B181" s="72" t="s">
        <v>815</v>
      </c>
      <c r="C181" s="81" t="s">
        <v>646</v>
      </c>
      <c r="D181" s="72" t="s">
        <v>345</v>
      </c>
      <c r="E181" s="73" t="s">
        <v>214</v>
      </c>
      <c r="F181" s="73" t="s">
        <v>21</v>
      </c>
      <c r="G181" s="74">
        <v>85</v>
      </c>
      <c r="H181" s="69" t="s">
        <v>651</v>
      </c>
      <c r="I181" s="103" t="s">
        <v>19</v>
      </c>
      <c r="J181" s="4">
        <f t="shared" si="101"/>
        <v>0</v>
      </c>
      <c r="K181" s="5">
        <f t="shared" si="102"/>
        <v>0</v>
      </c>
      <c r="L181" s="25"/>
      <c r="M181" s="25"/>
      <c r="N181" s="25"/>
      <c r="O181" s="25"/>
      <c r="P181" s="25"/>
      <c r="Q181" s="25"/>
      <c r="R181" s="25"/>
      <c r="S181" s="27">
        <f t="shared" si="103"/>
        <v>0</v>
      </c>
      <c r="T181" s="27">
        <f t="shared" si="104"/>
        <v>0</v>
      </c>
      <c r="U181" s="27">
        <f t="shared" si="105"/>
        <v>0</v>
      </c>
      <c r="V181" s="27">
        <f t="shared" si="106"/>
        <v>0</v>
      </c>
      <c r="W181" s="27">
        <f t="shared" si="107"/>
        <v>0</v>
      </c>
      <c r="X181" s="27">
        <f t="shared" si="108"/>
        <v>0</v>
      </c>
      <c r="Y181" s="27">
        <f t="shared" si="109"/>
        <v>0</v>
      </c>
    </row>
    <row r="182" spans="1:25" ht="20.25" customHeight="1">
      <c r="A182" s="72" t="s">
        <v>28</v>
      </c>
      <c r="B182" s="72" t="s">
        <v>816</v>
      </c>
      <c r="C182" s="81" t="s">
        <v>647</v>
      </c>
      <c r="D182" s="72" t="s">
        <v>345</v>
      </c>
      <c r="E182" s="73" t="s">
        <v>214</v>
      </c>
      <c r="F182" s="73" t="s">
        <v>21</v>
      </c>
      <c r="G182" s="74">
        <v>85</v>
      </c>
      <c r="H182" s="69" t="s">
        <v>651</v>
      </c>
      <c r="I182" s="103" t="s">
        <v>19</v>
      </c>
      <c r="J182" s="4">
        <f t="shared" si="101"/>
        <v>0</v>
      </c>
      <c r="K182" s="5">
        <f t="shared" si="102"/>
        <v>0</v>
      </c>
      <c r="L182" s="25"/>
      <c r="M182" s="25"/>
      <c r="N182" s="25"/>
      <c r="O182" s="25"/>
      <c r="P182" s="25"/>
      <c r="Q182" s="25"/>
      <c r="R182" s="25"/>
      <c r="S182" s="27">
        <f t="shared" si="103"/>
        <v>0</v>
      </c>
      <c r="T182" s="27">
        <f t="shared" si="104"/>
        <v>0</v>
      </c>
      <c r="U182" s="27">
        <f t="shared" si="105"/>
        <v>0</v>
      </c>
      <c r="V182" s="27">
        <f t="shared" si="106"/>
        <v>0</v>
      </c>
      <c r="W182" s="27">
        <f t="shared" si="107"/>
        <v>0</v>
      </c>
      <c r="X182" s="27">
        <f t="shared" si="108"/>
        <v>0</v>
      </c>
      <c r="Y182" s="27">
        <f t="shared" si="109"/>
        <v>0</v>
      </c>
    </row>
    <row r="183" spans="1:25" ht="20.25" customHeight="1">
      <c r="A183" s="72" t="s">
        <v>28</v>
      </c>
      <c r="B183" s="72" t="s">
        <v>817</v>
      </c>
      <c r="C183" s="81" t="s">
        <v>648</v>
      </c>
      <c r="D183" s="72" t="s">
        <v>345</v>
      </c>
      <c r="E183" s="73" t="s">
        <v>214</v>
      </c>
      <c r="F183" s="73" t="s">
        <v>21</v>
      </c>
      <c r="G183" s="74">
        <v>90</v>
      </c>
      <c r="H183" s="69" t="s">
        <v>651</v>
      </c>
      <c r="I183" s="103" t="s">
        <v>19</v>
      </c>
      <c r="J183" s="4">
        <f t="shared" ref="J183:J246" si="110">SUM(L183:R183)</f>
        <v>0</v>
      </c>
      <c r="K183" s="5">
        <f t="shared" si="102"/>
        <v>0</v>
      </c>
      <c r="L183" s="25"/>
      <c r="M183" s="25"/>
      <c r="N183" s="25"/>
      <c r="O183" s="25"/>
      <c r="P183" s="25"/>
      <c r="Q183" s="25"/>
      <c r="R183" s="25"/>
      <c r="S183" s="27">
        <f t="shared" si="103"/>
        <v>0</v>
      </c>
      <c r="T183" s="27">
        <f t="shared" si="104"/>
        <v>0</v>
      </c>
      <c r="U183" s="27">
        <f t="shared" si="105"/>
        <v>0</v>
      </c>
      <c r="V183" s="27">
        <f t="shared" si="106"/>
        <v>0</v>
      </c>
      <c r="W183" s="27">
        <f t="shared" si="107"/>
        <v>0</v>
      </c>
      <c r="X183" s="27">
        <f t="shared" si="108"/>
        <v>0</v>
      </c>
      <c r="Y183" s="27">
        <f t="shared" si="109"/>
        <v>0</v>
      </c>
    </row>
    <row r="184" spans="1:25" ht="20.25" customHeight="1">
      <c r="A184" s="72" t="s">
        <v>28</v>
      </c>
      <c r="B184" s="72" t="s">
        <v>818</v>
      </c>
      <c r="C184" s="81" t="s">
        <v>649</v>
      </c>
      <c r="D184" s="72" t="s">
        <v>345</v>
      </c>
      <c r="E184" s="73" t="s">
        <v>214</v>
      </c>
      <c r="F184" s="73" t="s">
        <v>21</v>
      </c>
      <c r="G184" s="74">
        <v>90</v>
      </c>
      <c r="H184" s="69" t="s">
        <v>651</v>
      </c>
      <c r="I184" s="103" t="s">
        <v>19</v>
      </c>
      <c r="J184" s="4">
        <f t="shared" si="110"/>
        <v>0</v>
      </c>
      <c r="K184" s="5">
        <f t="shared" si="102"/>
        <v>0</v>
      </c>
      <c r="L184" s="25"/>
      <c r="M184" s="25"/>
      <c r="N184" s="25"/>
      <c r="O184" s="25"/>
      <c r="P184" s="25"/>
      <c r="Q184" s="25"/>
      <c r="R184" s="25"/>
      <c r="S184" s="27">
        <f t="shared" si="103"/>
        <v>0</v>
      </c>
      <c r="T184" s="27">
        <f t="shared" si="104"/>
        <v>0</v>
      </c>
      <c r="U184" s="27">
        <f t="shared" si="105"/>
        <v>0</v>
      </c>
      <c r="V184" s="27">
        <f t="shared" si="106"/>
        <v>0</v>
      </c>
      <c r="W184" s="27">
        <f t="shared" si="107"/>
        <v>0</v>
      </c>
      <c r="X184" s="27">
        <f t="shared" si="108"/>
        <v>0</v>
      </c>
      <c r="Y184" s="27">
        <f t="shared" si="109"/>
        <v>0</v>
      </c>
    </row>
    <row r="185" spans="1:25" ht="20.25" customHeight="1">
      <c r="A185" s="72" t="s">
        <v>28</v>
      </c>
      <c r="B185" s="72" t="s">
        <v>1198</v>
      </c>
      <c r="C185" s="81" t="s">
        <v>1199</v>
      </c>
      <c r="D185" s="72" t="s">
        <v>325</v>
      </c>
      <c r="E185" s="73" t="s">
        <v>214</v>
      </c>
      <c r="F185" s="73" t="s">
        <v>21</v>
      </c>
      <c r="G185" s="74">
        <v>85</v>
      </c>
      <c r="H185" s="69" t="s">
        <v>258</v>
      </c>
      <c r="I185" s="103" t="s">
        <v>19</v>
      </c>
      <c r="J185" s="4">
        <f t="shared" si="110"/>
        <v>0</v>
      </c>
      <c r="K185" s="5">
        <f t="shared" si="102"/>
        <v>0</v>
      </c>
      <c r="L185" s="25"/>
      <c r="M185" s="25"/>
      <c r="N185" s="25"/>
      <c r="O185" s="25"/>
      <c r="P185" s="25"/>
      <c r="Q185" s="25"/>
      <c r="R185" s="25"/>
      <c r="S185" s="27">
        <f t="shared" si="103"/>
        <v>0</v>
      </c>
      <c r="T185" s="27">
        <f t="shared" si="104"/>
        <v>0</v>
      </c>
      <c r="U185" s="27">
        <f t="shared" si="105"/>
        <v>0</v>
      </c>
      <c r="V185" s="27">
        <f t="shared" si="106"/>
        <v>0</v>
      </c>
      <c r="W185" s="27">
        <f t="shared" si="107"/>
        <v>0</v>
      </c>
      <c r="X185" s="27">
        <f t="shared" si="108"/>
        <v>0</v>
      </c>
      <c r="Y185" s="27">
        <f t="shared" si="109"/>
        <v>0</v>
      </c>
    </row>
    <row r="186" spans="1:25" ht="20.25" customHeight="1">
      <c r="A186" s="72" t="s">
        <v>28</v>
      </c>
      <c r="B186" s="72" t="s">
        <v>819</v>
      </c>
      <c r="C186" s="81" t="s">
        <v>483</v>
      </c>
      <c r="D186" s="72" t="s">
        <v>484</v>
      </c>
      <c r="E186" s="73" t="s">
        <v>20</v>
      </c>
      <c r="F186" s="73" t="s">
        <v>21</v>
      </c>
      <c r="G186" s="74">
        <v>20</v>
      </c>
      <c r="H186" s="69" t="s">
        <v>112</v>
      </c>
      <c r="I186" s="103" t="s">
        <v>19</v>
      </c>
      <c r="J186" s="4">
        <f t="shared" si="110"/>
        <v>0</v>
      </c>
      <c r="K186" s="5">
        <f t="shared" si="102"/>
        <v>0</v>
      </c>
      <c r="L186" s="25"/>
      <c r="M186" s="25"/>
      <c r="N186" s="25"/>
      <c r="O186" s="25"/>
      <c r="P186" s="25"/>
      <c r="Q186" s="25"/>
      <c r="R186" s="25"/>
      <c r="S186" s="27">
        <f t="shared" si="103"/>
        <v>0</v>
      </c>
      <c r="T186" s="27">
        <f t="shared" si="104"/>
        <v>0</v>
      </c>
      <c r="U186" s="27">
        <f t="shared" si="105"/>
        <v>0</v>
      </c>
      <c r="V186" s="27">
        <f t="shared" si="106"/>
        <v>0</v>
      </c>
      <c r="W186" s="27">
        <f t="shared" si="107"/>
        <v>0</v>
      </c>
      <c r="X186" s="27">
        <f t="shared" si="108"/>
        <v>0</v>
      </c>
      <c r="Y186" s="27">
        <f t="shared" si="109"/>
        <v>0</v>
      </c>
    </row>
    <row r="187" spans="1:25" ht="20.25" customHeight="1">
      <c r="A187" s="72" t="s">
        <v>28</v>
      </c>
      <c r="B187" s="72" t="s">
        <v>820</v>
      </c>
      <c r="C187" s="81" t="s">
        <v>633</v>
      </c>
      <c r="D187" s="72" t="s">
        <v>484</v>
      </c>
      <c r="E187" s="73" t="s">
        <v>20</v>
      </c>
      <c r="F187" s="73" t="s">
        <v>21</v>
      </c>
      <c r="G187" s="74">
        <v>20</v>
      </c>
      <c r="H187" s="69" t="s">
        <v>112</v>
      </c>
      <c r="I187" s="103" t="s">
        <v>19</v>
      </c>
      <c r="J187" s="4">
        <f t="shared" si="110"/>
        <v>0</v>
      </c>
      <c r="K187" s="5">
        <f t="shared" si="102"/>
        <v>0</v>
      </c>
      <c r="L187" s="25"/>
      <c r="M187" s="25"/>
      <c r="N187" s="25"/>
      <c r="O187" s="25"/>
      <c r="P187" s="25"/>
      <c r="Q187" s="25"/>
      <c r="R187" s="25"/>
      <c r="S187" s="27">
        <f t="shared" si="103"/>
        <v>0</v>
      </c>
      <c r="T187" s="27">
        <f t="shared" si="104"/>
        <v>0</v>
      </c>
      <c r="U187" s="27">
        <f t="shared" si="105"/>
        <v>0</v>
      </c>
      <c r="V187" s="27">
        <f t="shared" si="106"/>
        <v>0</v>
      </c>
      <c r="W187" s="27">
        <f t="shared" si="107"/>
        <v>0</v>
      </c>
      <c r="X187" s="27">
        <f t="shared" si="108"/>
        <v>0</v>
      </c>
      <c r="Y187" s="27">
        <f t="shared" si="109"/>
        <v>0</v>
      </c>
    </row>
    <row r="188" spans="1:25" ht="20.25" customHeight="1">
      <c r="A188" s="72" t="s">
        <v>181</v>
      </c>
      <c r="B188" s="72" t="s">
        <v>821</v>
      </c>
      <c r="C188" s="81" t="s">
        <v>689</v>
      </c>
      <c r="D188" s="72" t="s">
        <v>1601</v>
      </c>
      <c r="E188" s="73" t="s">
        <v>20</v>
      </c>
      <c r="F188" s="73" t="s">
        <v>21</v>
      </c>
      <c r="G188" s="74">
        <v>315</v>
      </c>
      <c r="H188" s="69" t="s">
        <v>36</v>
      </c>
      <c r="I188" s="103" t="s">
        <v>19</v>
      </c>
      <c r="J188" s="4">
        <f t="shared" si="110"/>
        <v>0</v>
      </c>
      <c r="K188" s="5">
        <f t="shared" si="102"/>
        <v>0</v>
      </c>
      <c r="L188" s="25"/>
      <c r="M188" s="25"/>
      <c r="N188" s="25"/>
      <c r="O188" s="25"/>
      <c r="P188" s="25"/>
      <c r="Q188" s="25"/>
      <c r="R188" s="25"/>
      <c r="S188" s="27">
        <f t="shared" si="103"/>
        <v>0</v>
      </c>
      <c r="T188" s="27">
        <f t="shared" si="104"/>
        <v>0</v>
      </c>
      <c r="U188" s="27">
        <f t="shared" si="105"/>
        <v>0</v>
      </c>
      <c r="V188" s="27">
        <f t="shared" si="106"/>
        <v>0</v>
      </c>
      <c r="W188" s="27">
        <f t="shared" si="107"/>
        <v>0</v>
      </c>
      <c r="X188" s="27">
        <f t="shared" si="108"/>
        <v>0</v>
      </c>
      <c r="Y188" s="27">
        <f t="shared" si="109"/>
        <v>0</v>
      </c>
    </row>
    <row r="189" spans="1:25" ht="20.25" customHeight="1">
      <c r="A189" s="72" t="s">
        <v>181</v>
      </c>
      <c r="B189" s="72" t="s">
        <v>1383</v>
      </c>
      <c r="C189" s="81" t="s">
        <v>1384</v>
      </c>
      <c r="D189" s="72" t="s">
        <v>1601</v>
      </c>
      <c r="E189" s="73" t="s">
        <v>20</v>
      </c>
      <c r="F189" s="73" t="s">
        <v>21</v>
      </c>
      <c r="G189" s="74">
        <v>330</v>
      </c>
      <c r="H189" s="69" t="s">
        <v>36</v>
      </c>
      <c r="I189" s="103" t="s">
        <v>19</v>
      </c>
      <c r="J189" s="4">
        <f t="shared" si="110"/>
        <v>0</v>
      </c>
      <c r="K189" s="5">
        <f t="shared" si="102"/>
        <v>0</v>
      </c>
      <c r="L189" s="25"/>
      <c r="M189" s="25"/>
      <c r="N189" s="25"/>
      <c r="O189" s="25"/>
      <c r="P189" s="25"/>
      <c r="Q189" s="25"/>
      <c r="R189" s="25"/>
      <c r="S189" s="27">
        <f t="shared" si="103"/>
        <v>0</v>
      </c>
      <c r="T189" s="27">
        <f t="shared" si="104"/>
        <v>0</v>
      </c>
      <c r="U189" s="27">
        <f t="shared" si="105"/>
        <v>0</v>
      </c>
      <c r="V189" s="27">
        <f t="shared" si="106"/>
        <v>0</v>
      </c>
      <c r="W189" s="27">
        <f t="shared" si="107"/>
        <v>0</v>
      </c>
      <c r="X189" s="27">
        <f t="shared" si="108"/>
        <v>0</v>
      </c>
      <c r="Y189" s="27">
        <f t="shared" si="109"/>
        <v>0</v>
      </c>
    </row>
    <row r="190" spans="1:25" ht="20.25" customHeight="1">
      <c r="A190" s="72" t="s">
        <v>181</v>
      </c>
      <c r="B190" s="72" t="s">
        <v>1200</v>
      </c>
      <c r="C190" s="81" t="s">
        <v>1201</v>
      </c>
      <c r="D190" s="72" t="s">
        <v>1202</v>
      </c>
      <c r="E190" s="73" t="s">
        <v>20</v>
      </c>
      <c r="F190" s="73" t="s">
        <v>21</v>
      </c>
      <c r="G190" s="74">
        <v>390</v>
      </c>
      <c r="H190" s="69" t="s">
        <v>36</v>
      </c>
      <c r="I190" s="103" t="s">
        <v>19</v>
      </c>
      <c r="J190" s="4">
        <f t="shared" si="110"/>
        <v>0</v>
      </c>
      <c r="K190" s="5">
        <f t="shared" si="102"/>
        <v>0</v>
      </c>
      <c r="L190" s="25"/>
      <c r="M190" s="25"/>
      <c r="N190" s="25"/>
      <c r="O190" s="25"/>
      <c r="P190" s="25"/>
      <c r="Q190" s="25"/>
      <c r="R190" s="25"/>
      <c r="S190" s="27">
        <f t="shared" si="103"/>
        <v>0</v>
      </c>
      <c r="T190" s="27">
        <f t="shared" si="104"/>
        <v>0</v>
      </c>
      <c r="U190" s="27">
        <f t="shared" si="105"/>
        <v>0</v>
      </c>
      <c r="V190" s="27">
        <f t="shared" si="106"/>
        <v>0</v>
      </c>
      <c r="W190" s="27">
        <f t="shared" si="107"/>
        <v>0</v>
      </c>
      <c r="X190" s="27">
        <f t="shared" si="108"/>
        <v>0</v>
      </c>
      <c r="Y190" s="27">
        <f t="shared" si="109"/>
        <v>0</v>
      </c>
    </row>
    <row r="191" spans="1:25" ht="20.25" customHeight="1">
      <c r="A191" s="72" t="s">
        <v>181</v>
      </c>
      <c r="B191" s="72" t="s">
        <v>1689</v>
      </c>
      <c r="C191" s="81" t="s">
        <v>1690</v>
      </c>
      <c r="D191" s="72" t="s">
        <v>1601</v>
      </c>
      <c r="E191" s="73" t="s">
        <v>20</v>
      </c>
      <c r="F191" s="73" t="s">
        <v>21</v>
      </c>
      <c r="G191" s="74">
        <v>360</v>
      </c>
      <c r="H191" s="69" t="s">
        <v>37</v>
      </c>
      <c r="I191" s="103" t="s">
        <v>19</v>
      </c>
      <c r="J191" s="4">
        <f t="shared" si="110"/>
        <v>0</v>
      </c>
      <c r="K191" s="5">
        <f t="shared" si="102"/>
        <v>0</v>
      </c>
      <c r="L191" s="25"/>
      <c r="M191" s="25"/>
      <c r="N191" s="25"/>
      <c r="O191" s="25"/>
      <c r="P191" s="25"/>
      <c r="Q191" s="25"/>
      <c r="R191" s="25"/>
      <c r="S191" s="27">
        <f t="shared" si="103"/>
        <v>0</v>
      </c>
      <c r="T191" s="27">
        <f t="shared" si="104"/>
        <v>0</v>
      </c>
      <c r="U191" s="27">
        <f t="shared" si="105"/>
        <v>0</v>
      </c>
      <c r="V191" s="27">
        <f t="shared" si="106"/>
        <v>0</v>
      </c>
      <c r="W191" s="27">
        <f t="shared" si="107"/>
        <v>0</v>
      </c>
      <c r="X191" s="27">
        <f t="shared" si="108"/>
        <v>0</v>
      </c>
      <c r="Y191" s="27">
        <f t="shared" si="109"/>
        <v>0</v>
      </c>
    </row>
    <row r="192" spans="1:25" ht="20.25" customHeight="1">
      <c r="A192" s="72" t="s">
        <v>181</v>
      </c>
      <c r="B192" s="72" t="s">
        <v>1456</v>
      </c>
      <c r="C192" s="81" t="s">
        <v>1457</v>
      </c>
      <c r="D192" s="72" t="s">
        <v>328</v>
      </c>
      <c r="E192" s="73" t="s">
        <v>20</v>
      </c>
      <c r="F192" s="73" t="s">
        <v>21</v>
      </c>
      <c r="G192" s="74">
        <v>260</v>
      </c>
      <c r="H192" s="69" t="s">
        <v>159</v>
      </c>
      <c r="I192" s="103" t="s">
        <v>19</v>
      </c>
      <c r="J192" s="4">
        <f t="shared" si="110"/>
        <v>0</v>
      </c>
      <c r="K192" s="5">
        <f t="shared" si="102"/>
        <v>0</v>
      </c>
      <c r="L192" s="25"/>
      <c r="M192" s="25"/>
      <c r="N192" s="25"/>
      <c r="O192" s="25"/>
      <c r="P192" s="25"/>
      <c r="Q192" s="25"/>
      <c r="R192" s="25"/>
      <c r="S192" s="27">
        <f t="shared" si="103"/>
        <v>0</v>
      </c>
      <c r="T192" s="27">
        <f t="shared" si="104"/>
        <v>0</v>
      </c>
      <c r="U192" s="27">
        <f t="shared" si="105"/>
        <v>0</v>
      </c>
      <c r="V192" s="27">
        <f t="shared" si="106"/>
        <v>0</v>
      </c>
      <c r="W192" s="27">
        <f t="shared" si="107"/>
        <v>0</v>
      </c>
      <c r="X192" s="27">
        <f t="shared" si="108"/>
        <v>0</v>
      </c>
      <c r="Y192" s="27">
        <f t="shared" si="109"/>
        <v>0</v>
      </c>
    </row>
    <row r="193" spans="1:25" ht="20.25" customHeight="1">
      <c r="A193" s="72" t="s">
        <v>181</v>
      </c>
      <c r="B193" s="72" t="s">
        <v>1691</v>
      </c>
      <c r="C193" s="81" t="s">
        <v>1692</v>
      </c>
      <c r="D193" s="72" t="s">
        <v>1693</v>
      </c>
      <c r="E193" s="73" t="s">
        <v>20</v>
      </c>
      <c r="F193" s="73" t="s">
        <v>21</v>
      </c>
      <c r="G193" s="74">
        <v>280</v>
      </c>
      <c r="H193" s="69" t="s">
        <v>159</v>
      </c>
      <c r="I193" s="103" t="s">
        <v>19</v>
      </c>
      <c r="J193" s="4">
        <f t="shared" si="110"/>
        <v>0</v>
      </c>
      <c r="K193" s="5">
        <f t="shared" si="102"/>
        <v>0</v>
      </c>
      <c r="L193" s="25"/>
      <c r="M193" s="25"/>
      <c r="N193" s="25"/>
      <c r="O193" s="25"/>
      <c r="P193" s="25"/>
      <c r="Q193" s="25"/>
      <c r="R193" s="25"/>
      <c r="S193" s="27">
        <f t="shared" si="103"/>
        <v>0</v>
      </c>
      <c r="T193" s="27">
        <f t="shared" si="104"/>
        <v>0</v>
      </c>
      <c r="U193" s="27">
        <f t="shared" si="105"/>
        <v>0</v>
      </c>
      <c r="V193" s="27">
        <f t="shared" si="106"/>
        <v>0</v>
      </c>
      <c r="W193" s="27">
        <f t="shared" si="107"/>
        <v>0</v>
      </c>
      <c r="X193" s="27">
        <f t="shared" si="108"/>
        <v>0</v>
      </c>
      <c r="Y193" s="27">
        <f t="shared" si="109"/>
        <v>0</v>
      </c>
    </row>
    <row r="194" spans="1:25" ht="20.25" customHeight="1">
      <c r="A194" s="72" t="s">
        <v>181</v>
      </c>
      <c r="B194" s="72" t="s">
        <v>822</v>
      </c>
      <c r="C194" s="81" t="s">
        <v>690</v>
      </c>
      <c r="D194" s="72" t="s">
        <v>329</v>
      </c>
      <c r="E194" s="73" t="s">
        <v>20</v>
      </c>
      <c r="F194" s="73" t="s">
        <v>21</v>
      </c>
      <c r="G194" s="74">
        <v>295</v>
      </c>
      <c r="H194" s="69" t="s">
        <v>616</v>
      </c>
      <c r="I194" s="103" t="s">
        <v>19</v>
      </c>
      <c r="J194" s="4">
        <f t="shared" si="110"/>
        <v>0</v>
      </c>
      <c r="K194" s="5">
        <f t="shared" si="102"/>
        <v>0</v>
      </c>
      <c r="L194" s="25"/>
      <c r="M194" s="25"/>
      <c r="N194" s="25"/>
      <c r="O194" s="25"/>
      <c r="P194" s="25"/>
      <c r="Q194" s="25"/>
      <c r="R194" s="25"/>
      <c r="S194" s="27">
        <f t="shared" si="103"/>
        <v>0</v>
      </c>
      <c r="T194" s="27">
        <f t="shared" si="104"/>
        <v>0</v>
      </c>
      <c r="U194" s="27">
        <f t="shared" si="105"/>
        <v>0</v>
      </c>
      <c r="V194" s="27">
        <f t="shared" si="106"/>
        <v>0</v>
      </c>
      <c r="W194" s="27">
        <f t="shared" si="107"/>
        <v>0</v>
      </c>
      <c r="X194" s="27">
        <f t="shared" si="108"/>
        <v>0</v>
      </c>
      <c r="Y194" s="27">
        <f t="shared" si="109"/>
        <v>0</v>
      </c>
    </row>
    <row r="195" spans="1:25" ht="20.25" customHeight="1">
      <c r="A195" s="72" t="s">
        <v>181</v>
      </c>
      <c r="B195" s="72" t="s">
        <v>2260</v>
      </c>
      <c r="C195" s="81" t="s">
        <v>2261</v>
      </c>
      <c r="D195" s="72" t="s">
        <v>329</v>
      </c>
      <c r="E195" s="73" t="s">
        <v>20</v>
      </c>
      <c r="F195" s="73" t="s">
        <v>19</v>
      </c>
      <c r="G195" s="74">
        <v>275</v>
      </c>
      <c r="H195" s="69" t="s">
        <v>159</v>
      </c>
      <c r="I195" s="103" t="s">
        <v>19</v>
      </c>
      <c r="J195" s="4">
        <f t="shared" si="110"/>
        <v>0</v>
      </c>
      <c r="K195" s="5">
        <f t="shared" si="102"/>
        <v>0</v>
      </c>
      <c r="L195" s="25"/>
      <c r="M195" s="25"/>
      <c r="N195" s="25"/>
      <c r="O195" s="25"/>
      <c r="P195" s="25"/>
      <c r="Q195" s="25"/>
      <c r="R195" s="25"/>
      <c r="S195" s="27">
        <f t="shared" si="103"/>
        <v>0</v>
      </c>
      <c r="T195" s="27">
        <f t="shared" si="104"/>
        <v>0</v>
      </c>
      <c r="U195" s="27">
        <f t="shared" si="105"/>
        <v>0</v>
      </c>
      <c r="V195" s="27">
        <f t="shared" si="106"/>
        <v>0</v>
      </c>
      <c r="W195" s="27">
        <f t="shared" si="107"/>
        <v>0</v>
      </c>
      <c r="X195" s="27">
        <f t="shared" si="108"/>
        <v>0</v>
      </c>
      <c r="Y195" s="27">
        <f t="shared" si="109"/>
        <v>0</v>
      </c>
    </row>
    <row r="196" spans="1:25" ht="20.25" customHeight="1">
      <c r="A196" s="72" t="s">
        <v>181</v>
      </c>
      <c r="B196" s="72" t="s">
        <v>1742</v>
      </c>
      <c r="C196" s="81" t="s">
        <v>1743</v>
      </c>
      <c r="D196" s="72" t="s">
        <v>328</v>
      </c>
      <c r="E196" s="73" t="s">
        <v>20</v>
      </c>
      <c r="F196" s="73" t="s">
        <v>21</v>
      </c>
      <c r="G196" s="74">
        <v>260</v>
      </c>
      <c r="H196" s="69" t="s">
        <v>159</v>
      </c>
      <c r="I196" s="103" t="s">
        <v>19</v>
      </c>
      <c r="J196" s="4">
        <f t="shared" si="110"/>
        <v>0</v>
      </c>
      <c r="K196" s="5">
        <f t="shared" si="102"/>
        <v>0</v>
      </c>
      <c r="L196" s="25"/>
      <c r="M196" s="25"/>
      <c r="N196" s="25"/>
      <c r="O196" s="25"/>
      <c r="P196" s="25"/>
      <c r="Q196" s="25"/>
      <c r="R196" s="25"/>
      <c r="S196" s="27">
        <f t="shared" si="103"/>
        <v>0</v>
      </c>
      <c r="T196" s="27">
        <f t="shared" si="104"/>
        <v>0</v>
      </c>
      <c r="U196" s="27">
        <f t="shared" si="105"/>
        <v>0</v>
      </c>
      <c r="V196" s="27">
        <f t="shared" si="106"/>
        <v>0</v>
      </c>
      <c r="W196" s="27">
        <f t="shared" si="107"/>
        <v>0</v>
      </c>
      <c r="X196" s="27">
        <f t="shared" si="108"/>
        <v>0</v>
      </c>
      <c r="Y196" s="27">
        <f t="shared" si="109"/>
        <v>0</v>
      </c>
    </row>
    <row r="197" spans="1:25" ht="20.25" customHeight="1">
      <c r="A197" s="72" t="s">
        <v>181</v>
      </c>
      <c r="B197" s="72" t="s">
        <v>1744</v>
      </c>
      <c r="C197" s="81" t="s">
        <v>1745</v>
      </c>
      <c r="D197" s="72" t="s">
        <v>328</v>
      </c>
      <c r="E197" s="73" t="s">
        <v>20</v>
      </c>
      <c r="F197" s="73" t="s">
        <v>21</v>
      </c>
      <c r="G197" s="74">
        <v>260</v>
      </c>
      <c r="H197" s="69" t="s">
        <v>159</v>
      </c>
      <c r="I197" s="103" t="s">
        <v>19</v>
      </c>
      <c r="J197" s="4">
        <f t="shared" si="110"/>
        <v>0</v>
      </c>
      <c r="K197" s="5">
        <f t="shared" si="102"/>
        <v>0</v>
      </c>
      <c r="L197" s="25"/>
      <c r="M197" s="25"/>
      <c r="N197" s="25"/>
      <c r="O197" s="25"/>
      <c r="P197" s="25"/>
      <c r="Q197" s="25"/>
      <c r="R197" s="25"/>
      <c r="S197" s="27">
        <f t="shared" si="103"/>
        <v>0</v>
      </c>
      <c r="T197" s="27">
        <f t="shared" si="104"/>
        <v>0</v>
      </c>
      <c r="U197" s="27">
        <f t="shared" si="105"/>
        <v>0</v>
      </c>
      <c r="V197" s="27">
        <f t="shared" si="106"/>
        <v>0</v>
      </c>
      <c r="W197" s="27">
        <f t="shared" si="107"/>
        <v>0</v>
      </c>
      <c r="X197" s="27">
        <f t="shared" si="108"/>
        <v>0</v>
      </c>
      <c r="Y197" s="27">
        <f t="shared" si="109"/>
        <v>0</v>
      </c>
    </row>
    <row r="198" spans="1:25" ht="20.25" customHeight="1">
      <c r="A198" s="72" t="s">
        <v>181</v>
      </c>
      <c r="B198" s="72" t="s">
        <v>1236</v>
      </c>
      <c r="C198" s="81" t="s">
        <v>1237</v>
      </c>
      <c r="D198" s="72" t="s">
        <v>329</v>
      </c>
      <c r="E198" s="73" t="s">
        <v>20</v>
      </c>
      <c r="F198" s="73" t="s">
        <v>21</v>
      </c>
      <c r="G198" s="74">
        <v>260</v>
      </c>
      <c r="H198" s="69" t="s">
        <v>1246</v>
      </c>
      <c r="I198" s="103" t="s">
        <v>19</v>
      </c>
      <c r="J198" s="4">
        <f t="shared" si="110"/>
        <v>0</v>
      </c>
      <c r="K198" s="5">
        <f t="shared" si="102"/>
        <v>0</v>
      </c>
      <c r="L198" s="25"/>
      <c r="M198" s="25"/>
      <c r="N198" s="25"/>
      <c r="O198" s="25"/>
      <c r="P198" s="25"/>
      <c r="Q198" s="25"/>
      <c r="R198" s="25"/>
      <c r="S198" s="27">
        <f t="shared" si="103"/>
        <v>0</v>
      </c>
      <c r="T198" s="27">
        <f t="shared" si="104"/>
        <v>0</v>
      </c>
      <c r="U198" s="27">
        <f t="shared" si="105"/>
        <v>0</v>
      </c>
      <c r="V198" s="27">
        <f t="shared" si="106"/>
        <v>0</v>
      </c>
      <c r="W198" s="27">
        <f t="shared" si="107"/>
        <v>0</v>
      </c>
      <c r="X198" s="27">
        <f t="shared" si="108"/>
        <v>0</v>
      </c>
      <c r="Y198" s="27">
        <f t="shared" si="109"/>
        <v>0</v>
      </c>
    </row>
    <row r="199" spans="1:25" ht="20.25" customHeight="1">
      <c r="A199" s="72" t="s">
        <v>181</v>
      </c>
      <c r="B199" s="72" t="s">
        <v>823</v>
      </c>
      <c r="C199" s="81" t="s">
        <v>824</v>
      </c>
      <c r="D199" s="72" t="s">
        <v>330</v>
      </c>
      <c r="E199" s="73" t="s">
        <v>20</v>
      </c>
      <c r="F199" s="73" t="s">
        <v>21</v>
      </c>
      <c r="G199" s="74">
        <v>260</v>
      </c>
      <c r="H199" s="69" t="s">
        <v>825</v>
      </c>
      <c r="I199" s="103" t="s">
        <v>19</v>
      </c>
      <c r="J199" s="4">
        <f t="shared" si="110"/>
        <v>0</v>
      </c>
      <c r="K199" s="5">
        <f t="shared" si="102"/>
        <v>0</v>
      </c>
      <c r="L199" s="25"/>
      <c r="M199" s="25"/>
      <c r="N199" s="25"/>
      <c r="O199" s="25"/>
      <c r="P199" s="25"/>
      <c r="Q199" s="25"/>
      <c r="R199" s="25"/>
      <c r="S199" s="27">
        <f t="shared" si="103"/>
        <v>0</v>
      </c>
      <c r="T199" s="27">
        <f t="shared" si="104"/>
        <v>0</v>
      </c>
      <c r="U199" s="27">
        <f t="shared" si="105"/>
        <v>0</v>
      </c>
      <c r="V199" s="27">
        <f t="shared" si="106"/>
        <v>0</v>
      </c>
      <c r="W199" s="27">
        <f t="shared" si="107"/>
        <v>0</v>
      </c>
      <c r="X199" s="27">
        <f t="shared" si="108"/>
        <v>0</v>
      </c>
      <c r="Y199" s="27">
        <f t="shared" si="109"/>
        <v>0</v>
      </c>
    </row>
    <row r="200" spans="1:25" ht="20.25" customHeight="1">
      <c r="A200" s="72" t="s">
        <v>181</v>
      </c>
      <c r="B200" s="72" t="s">
        <v>826</v>
      </c>
      <c r="C200" s="81" t="s">
        <v>705</v>
      </c>
      <c r="D200" s="72" t="s">
        <v>1601</v>
      </c>
      <c r="E200" s="73" t="s">
        <v>20</v>
      </c>
      <c r="F200" s="73" t="s">
        <v>21</v>
      </c>
      <c r="G200" s="74">
        <v>223</v>
      </c>
      <c r="H200" s="69" t="s">
        <v>671</v>
      </c>
      <c r="I200" s="103" t="s">
        <v>19</v>
      </c>
      <c r="J200" s="4">
        <f t="shared" si="110"/>
        <v>0</v>
      </c>
      <c r="K200" s="5">
        <f t="shared" si="102"/>
        <v>0</v>
      </c>
      <c r="L200" s="25"/>
      <c r="M200" s="25"/>
      <c r="N200" s="25"/>
      <c r="O200" s="25"/>
      <c r="P200" s="25"/>
      <c r="Q200" s="25"/>
      <c r="R200" s="25"/>
      <c r="S200" s="27">
        <f t="shared" si="103"/>
        <v>0</v>
      </c>
      <c r="T200" s="27">
        <f t="shared" si="104"/>
        <v>0</v>
      </c>
      <c r="U200" s="27">
        <f t="shared" si="105"/>
        <v>0</v>
      </c>
      <c r="V200" s="27">
        <f t="shared" si="106"/>
        <v>0</v>
      </c>
      <c r="W200" s="27">
        <f t="shared" si="107"/>
        <v>0</v>
      </c>
      <c r="X200" s="27">
        <f t="shared" si="108"/>
        <v>0</v>
      </c>
      <c r="Y200" s="27">
        <f t="shared" si="109"/>
        <v>0</v>
      </c>
    </row>
    <row r="201" spans="1:25" ht="20.25" customHeight="1">
      <c r="A201" s="72" t="s">
        <v>181</v>
      </c>
      <c r="B201" s="72" t="s">
        <v>1465</v>
      </c>
      <c r="C201" s="81" t="s">
        <v>1466</v>
      </c>
      <c r="D201" s="72" t="s">
        <v>1203</v>
      </c>
      <c r="E201" s="73" t="s">
        <v>20</v>
      </c>
      <c r="F201" s="73" t="s">
        <v>21</v>
      </c>
      <c r="G201" s="74">
        <v>205</v>
      </c>
      <c r="H201" s="69" t="s">
        <v>1467</v>
      </c>
      <c r="I201" s="103" t="s">
        <v>19</v>
      </c>
      <c r="J201" s="4">
        <f t="shared" si="110"/>
        <v>0</v>
      </c>
      <c r="K201" s="5">
        <f t="shared" si="102"/>
        <v>0</v>
      </c>
      <c r="L201" s="25"/>
      <c r="M201" s="25"/>
      <c r="N201" s="25"/>
      <c r="O201" s="25"/>
      <c r="P201" s="25"/>
      <c r="Q201" s="25"/>
      <c r="R201" s="25"/>
      <c r="S201" s="27">
        <f t="shared" si="103"/>
        <v>0</v>
      </c>
      <c r="T201" s="27">
        <f t="shared" si="104"/>
        <v>0</v>
      </c>
      <c r="U201" s="27">
        <f t="shared" si="105"/>
        <v>0</v>
      </c>
      <c r="V201" s="27">
        <f t="shared" si="106"/>
        <v>0</v>
      </c>
      <c r="W201" s="27">
        <f t="shared" si="107"/>
        <v>0</v>
      </c>
      <c r="X201" s="27">
        <f t="shared" si="108"/>
        <v>0</v>
      </c>
      <c r="Y201" s="27">
        <f t="shared" si="109"/>
        <v>0</v>
      </c>
    </row>
    <row r="202" spans="1:25" ht="20.25" customHeight="1">
      <c r="A202" s="72" t="s">
        <v>181</v>
      </c>
      <c r="B202" s="72" t="s">
        <v>1486</v>
      </c>
      <c r="C202" s="81" t="s">
        <v>1487</v>
      </c>
      <c r="D202" s="72" t="s">
        <v>1203</v>
      </c>
      <c r="E202" s="73" t="s">
        <v>20</v>
      </c>
      <c r="F202" s="73" t="s">
        <v>21</v>
      </c>
      <c r="G202" s="74">
        <v>200</v>
      </c>
      <c r="H202" s="69" t="s">
        <v>38</v>
      </c>
      <c r="I202" s="103" t="s">
        <v>19</v>
      </c>
      <c r="J202" s="4">
        <f t="shared" si="110"/>
        <v>0</v>
      </c>
      <c r="K202" s="5">
        <f t="shared" si="102"/>
        <v>0</v>
      </c>
      <c r="L202" s="25"/>
      <c r="M202" s="25"/>
      <c r="N202" s="25"/>
      <c r="O202" s="25"/>
      <c r="P202" s="25"/>
      <c r="Q202" s="25"/>
      <c r="R202" s="25"/>
      <c r="S202" s="27">
        <f t="shared" si="103"/>
        <v>0</v>
      </c>
      <c r="T202" s="27">
        <f t="shared" si="104"/>
        <v>0</v>
      </c>
      <c r="U202" s="27">
        <f t="shared" si="105"/>
        <v>0</v>
      </c>
      <c r="V202" s="27">
        <f t="shared" si="106"/>
        <v>0</v>
      </c>
      <c r="W202" s="27">
        <f t="shared" si="107"/>
        <v>0</v>
      </c>
      <c r="X202" s="27">
        <f t="shared" si="108"/>
        <v>0</v>
      </c>
      <c r="Y202" s="27">
        <f t="shared" si="109"/>
        <v>0</v>
      </c>
    </row>
    <row r="203" spans="1:25" ht="20.25" customHeight="1">
      <c r="A203" s="72" t="s">
        <v>181</v>
      </c>
      <c r="B203" s="72" t="s">
        <v>1434</v>
      </c>
      <c r="C203" s="81" t="s">
        <v>1435</v>
      </c>
      <c r="D203" s="72" t="s">
        <v>1436</v>
      </c>
      <c r="E203" s="73" t="s">
        <v>20</v>
      </c>
      <c r="F203" s="73" t="s">
        <v>21</v>
      </c>
      <c r="G203" s="74">
        <v>180</v>
      </c>
      <c r="H203" s="69" t="s">
        <v>38</v>
      </c>
      <c r="I203" s="103" t="s">
        <v>19</v>
      </c>
      <c r="J203" s="4">
        <f t="shared" si="110"/>
        <v>0</v>
      </c>
      <c r="K203" s="5">
        <f t="shared" si="102"/>
        <v>0</v>
      </c>
      <c r="L203" s="25"/>
      <c r="M203" s="25"/>
      <c r="N203" s="25"/>
      <c r="O203" s="25"/>
      <c r="P203" s="25"/>
      <c r="Q203" s="25"/>
      <c r="R203" s="25"/>
      <c r="S203" s="27">
        <f t="shared" si="103"/>
        <v>0</v>
      </c>
      <c r="T203" s="27">
        <f t="shared" si="104"/>
        <v>0</v>
      </c>
      <c r="U203" s="27">
        <f t="shared" si="105"/>
        <v>0</v>
      </c>
      <c r="V203" s="27">
        <f t="shared" si="106"/>
        <v>0</v>
      </c>
      <c r="W203" s="27">
        <f t="shared" si="107"/>
        <v>0</v>
      </c>
      <c r="X203" s="27">
        <f t="shared" si="108"/>
        <v>0</v>
      </c>
      <c r="Y203" s="27">
        <f t="shared" si="109"/>
        <v>0</v>
      </c>
    </row>
    <row r="204" spans="1:25" ht="20.25" customHeight="1">
      <c r="A204" s="72" t="s">
        <v>181</v>
      </c>
      <c r="B204" s="72" t="s">
        <v>827</v>
      </c>
      <c r="C204" s="81" t="s">
        <v>697</v>
      </c>
      <c r="D204" s="72" t="s">
        <v>329</v>
      </c>
      <c r="E204" s="73" t="s">
        <v>20</v>
      </c>
      <c r="F204" s="73" t="s">
        <v>21</v>
      </c>
      <c r="G204" s="74">
        <v>280</v>
      </c>
      <c r="H204" s="69" t="s">
        <v>159</v>
      </c>
      <c r="I204" s="103" t="s">
        <v>19</v>
      </c>
      <c r="J204" s="4">
        <f t="shared" si="110"/>
        <v>0</v>
      </c>
      <c r="K204" s="5">
        <f t="shared" si="102"/>
        <v>0</v>
      </c>
      <c r="L204" s="25"/>
      <c r="M204" s="25"/>
      <c r="N204" s="25"/>
      <c r="O204" s="25"/>
      <c r="P204" s="25"/>
      <c r="Q204" s="25"/>
      <c r="R204" s="25"/>
      <c r="S204" s="27">
        <f t="shared" si="103"/>
        <v>0</v>
      </c>
      <c r="T204" s="27">
        <f t="shared" si="104"/>
        <v>0</v>
      </c>
      <c r="U204" s="27">
        <f t="shared" si="105"/>
        <v>0</v>
      </c>
      <c r="V204" s="27">
        <f t="shared" si="106"/>
        <v>0</v>
      </c>
      <c r="W204" s="27">
        <f t="shared" si="107"/>
        <v>0</v>
      </c>
      <c r="X204" s="27">
        <f t="shared" si="108"/>
        <v>0</v>
      </c>
      <c r="Y204" s="27">
        <f t="shared" si="109"/>
        <v>0</v>
      </c>
    </row>
    <row r="205" spans="1:25" ht="20.25" customHeight="1">
      <c r="A205" s="72" t="s">
        <v>181</v>
      </c>
      <c r="B205" s="72" t="s">
        <v>1279</v>
      </c>
      <c r="C205" s="81" t="s">
        <v>1280</v>
      </c>
      <c r="D205" s="72" t="s">
        <v>328</v>
      </c>
      <c r="E205" s="73" t="s">
        <v>20</v>
      </c>
      <c r="F205" s="73" t="s">
        <v>21</v>
      </c>
      <c r="G205" s="74">
        <v>260</v>
      </c>
      <c r="H205" s="69" t="s">
        <v>159</v>
      </c>
      <c r="I205" s="103" t="s">
        <v>19</v>
      </c>
      <c r="J205" s="4">
        <f t="shared" si="110"/>
        <v>0</v>
      </c>
      <c r="K205" s="5">
        <f t="shared" si="102"/>
        <v>0</v>
      </c>
      <c r="L205" s="25"/>
      <c r="M205" s="25"/>
      <c r="N205" s="25"/>
      <c r="O205" s="25"/>
      <c r="P205" s="25"/>
      <c r="Q205" s="25"/>
      <c r="R205" s="25"/>
      <c r="S205" s="27">
        <f t="shared" si="103"/>
        <v>0</v>
      </c>
      <c r="T205" s="27">
        <f t="shared" si="104"/>
        <v>0</v>
      </c>
      <c r="U205" s="27">
        <f t="shared" si="105"/>
        <v>0</v>
      </c>
      <c r="V205" s="27">
        <f t="shared" si="106"/>
        <v>0</v>
      </c>
      <c r="W205" s="27">
        <f t="shared" si="107"/>
        <v>0</v>
      </c>
      <c r="X205" s="27">
        <f t="shared" si="108"/>
        <v>0</v>
      </c>
      <c r="Y205" s="27">
        <f t="shared" si="109"/>
        <v>0</v>
      </c>
    </row>
    <row r="206" spans="1:25" ht="20.25" customHeight="1">
      <c r="A206" s="72" t="s">
        <v>181</v>
      </c>
      <c r="B206" s="72" t="s">
        <v>1238</v>
      </c>
      <c r="C206" s="81" t="s">
        <v>1239</v>
      </c>
      <c r="D206" s="72" t="s">
        <v>329</v>
      </c>
      <c r="E206" s="73" t="s">
        <v>20</v>
      </c>
      <c r="F206" s="73" t="s">
        <v>21</v>
      </c>
      <c r="G206" s="74">
        <v>260</v>
      </c>
      <c r="H206" s="69" t="s">
        <v>1246</v>
      </c>
      <c r="I206" s="103" t="s">
        <v>19</v>
      </c>
      <c r="J206" s="4">
        <f t="shared" si="110"/>
        <v>0</v>
      </c>
      <c r="K206" s="5">
        <f t="shared" si="102"/>
        <v>0</v>
      </c>
      <c r="L206" s="25"/>
      <c r="M206" s="25"/>
      <c r="N206" s="25"/>
      <c r="O206" s="25"/>
      <c r="P206" s="25"/>
      <c r="Q206" s="25"/>
      <c r="R206" s="25"/>
      <c r="S206" s="27">
        <f t="shared" si="103"/>
        <v>0</v>
      </c>
      <c r="T206" s="27">
        <f t="shared" si="104"/>
        <v>0</v>
      </c>
      <c r="U206" s="27">
        <f t="shared" si="105"/>
        <v>0</v>
      </c>
      <c r="V206" s="27">
        <f t="shared" si="106"/>
        <v>0</v>
      </c>
      <c r="W206" s="27">
        <f t="shared" si="107"/>
        <v>0</v>
      </c>
      <c r="X206" s="27">
        <f t="shared" si="108"/>
        <v>0</v>
      </c>
      <c r="Y206" s="27">
        <f t="shared" si="109"/>
        <v>0</v>
      </c>
    </row>
    <row r="207" spans="1:25" ht="20.25" customHeight="1">
      <c r="A207" s="72" t="s">
        <v>181</v>
      </c>
      <c r="B207" s="72" t="s">
        <v>1842</v>
      </c>
      <c r="C207" s="81" t="s">
        <v>1843</v>
      </c>
      <c r="D207" s="72" t="s">
        <v>328</v>
      </c>
      <c r="E207" s="73" t="s">
        <v>20</v>
      </c>
      <c r="F207" s="73" t="s">
        <v>21</v>
      </c>
      <c r="G207" s="74">
        <v>100</v>
      </c>
      <c r="H207" s="69" t="s">
        <v>516</v>
      </c>
      <c r="I207" s="103" t="s">
        <v>19</v>
      </c>
      <c r="J207" s="4">
        <f t="shared" si="110"/>
        <v>0</v>
      </c>
      <c r="K207" s="5">
        <f t="shared" si="102"/>
        <v>0</v>
      </c>
      <c r="L207" s="25"/>
      <c r="M207" s="25"/>
      <c r="N207" s="25"/>
      <c r="O207" s="25"/>
      <c r="P207" s="25"/>
      <c r="Q207" s="25"/>
      <c r="R207" s="25"/>
      <c r="S207" s="27">
        <f t="shared" si="103"/>
        <v>0</v>
      </c>
      <c r="T207" s="27">
        <f t="shared" si="104"/>
        <v>0</v>
      </c>
      <c r="U207" s="27">
        <f t="shared" si="105"/>
        <v>0</v>
      </c>
      <c r="V207" s="27">
        <f t="shared" si="106"/>
        <v>0</v>
      </c>
      <c r="W207" s="27">
        <f t="shared" si="107"/>
        <v>0</v>
      </c>
      <c r="X207" s="27">
        <f t="shared" si="108"/>
        <v>0</v>
      </c>
      <c r="Y207" s="27">
        <f t="shared" si="109"/>
        <v>0</v>
      </c>
    </row>
    <row r="208" spans="1:25" ht="20.25" customHeight="1">
      <c r="A208" s="72" t="s">
        <v>177</v>
      </c>
      <c r="B208" s="72" t="s">
        <v>1731</v>
      </c>
      <c r="C208" s="81" t="s">
        <v>1732</v>
      </c>
      <c r="D208" s="72" t="s">
        <v>562</v>
      </c>
      <c r="E208" s="73" t="s">
        <v>20</v>
      </c>
      <c r="F208" s="73" t="s">
        <v>21</v>
      </c>
      <c r="G208" s="74">
        <v>166</v>
      </c>
      <c r="H208" s="69" t="s">
        <v>44</v>
      </c>
      <c r="I208" s="103" t="s">
        <v>19</v>
      </c>
      <c r="J208" s="4">
        <f t="shared" si="110"/>
        <v>0</v>
      </c>
      <c r="K208" s="5">
        <f t="shared" si="102"/>
        <v>0</v>
      </c>
      <c r="L208" s="25"/>
      <c r="M208" s="25"/>
      <c r="N208" s="25"/>
      <c r="O208" s="25"/>
      <c r="P208" s="25"/>
      <c r="Q208" s="25"/>
      <c r="R208" s="25"/>
      <c r="S208" s="27">
        <f t="shared" si="103"/>
        <v>0</v>
      </c>
      <c r="T208" s="27">
        <f t="shared" si="104"/>
        <v>0</v>
      </c>
      <c r="U208" s="27">
        <f t="shared" si="105"/>
        <v>0</v>
      </c>
      <c r="V208" s="27">
        <f t="shared" si="106"/>
        <v>0</v>
      </c>
      <c r="W208" s="27">
        <f t="shared" si="107"/>
        <v>0</v>
      </c>
      <c r="X208" s="27">
        <f t="shared" si="108"/>
        <v>0</v>
      </c>
      <c r="Y208" s="27">
        <f t="shared" si="109"/>
        <v>0</v>
      </c>
    </row>
    <row r="209" spans="1:25" ht="20.25" customHeight="1">
      <c r="A209" s="72" t="s">
        <v>177</v>
      </c>
      <c r="B209" s="72" t="s">
        <v>828</v>
      </c>
      <c r="C209" s="81" t="s">
        <v>459</v>
      </c>
      <c r="D209" s="72" t="s">
        <v>460</v>
      </c>
      <c r="E209" s="73" t="s">
        <v>20</v>
      </c>
      <c r="F209" s="73" t="s">
        <v>21</v>
      </c>
      <c r="G209" s="74">
        <v>135</v>
      </c>
      <c r="H209" s="69" t="s">
        <v>34</v>
      </c>
      <c r="I209" s="103" t="s">
        <v>19</v>
      </c>
      <c r="J209" s="4">
        <f t="shared" si="110"/>
        <v>0</v>
      </c>
      <c r="K209" s="5">
        <f t="shared" si="102"/>
        <v>0</v>
      </c>
      <c r="L209" s="25"/>
      <c r="M209" s="25"/>
      <c r="N209" s="25"/>
      <c r="O209" s="25"/>
      <c r="P209" s="25"/>
      <c r="Q209" s="25"/>
      <c r="R209" s="25"/>
      <c r="S209" s="27">
        <f t="shared" si="103"/>
        <v>0</v>
      </c>
      <c r="T209" s="27">
        <f t="shared" si="104"/>
        <v>0</v>
      </c>
      <c r="U209" s="27">
        <f t="shared" si="105"/>
        <v>0</v>
      </c>
      <c r="V209" s="27">
        <f t="shared" si="106"/>
        <v>0</v>
      </c>
      <c r="W209" s="27">
        <f t="shared" si="107"/>
        <v>0</v>
      </c>
      <c r="X209" s="27">
        <f t="shared" si="108"/>
        <v>0</v>
      </c>
      <c r="Y209" s="27">
        <f t="shared" si="109"/>
        <v>0</v>
      </c>
    </row>
    <row r="210" spans="1:25" ht="20.25" customHeight="1">
      <c r="A210" s="72" t="s">
        <v>177</v>
      </c>
      <c r="B210" s="72" t="s">
        <v>829</v>
      </c>
      <c r="C210" s="81" t="s">
        <v>82</v>
      </c>
      <c r="D210" s="72" t="s">
        <v>331</v>
      </c>
      <c r="E210" s="73" t="s">
        <v>20</v>
      </c>
      <c r="F210" s="73" t="s">
        <v>21</v>
      </c>
      <c r="G210" s="74">
        <v>58</v>
      </c>
      <c r="H210" s="69" t="s">
        <v>38</v>
      </c>
      <c r="I210" s="103" t="s">
        <v>19</v>
      </c>
      <c r="J210" s="4">
        <f t="shared" si="110"/>
        <v>0</v>
      </c>
      <c r="K210" s="5">
        <f t="shared" si="102"/>
        <v>0</v>
      </c>
      <c r="L210" s="25"/>
      <c r="M210" s="25"/>
      <c r="N210" s="25"/>
      <c r="O210" s="25"/>
      <c r="P210" s="25"/>
      <c r="Q210" s="25"/>
      <c r="R210" s="25"/>
      <c r="S210" s="27">
        <f t="shared" si="103"/>
        <v>0</v>
      </c>
      <c r="T210" s="27">
        <f t="shared" si="104"/>
        <v>0</v>
      </c>
      <c r="U210" s="27">
        <f t="shared" si="105"/>
        <v>0</v>
      </c>
      <c r="V210" s="27">
        <f t="shared" si="106"/>
        <v>0</v>
      </c>
      <c r="W210" s="27">
        <f t="shared" si="107"/>
        <v>0</v>
      </c>
      <c r="X210" s="27">
        <f t="shared" si="108"/>
        <v>0</v>
      </c>
      <c r="Y210" s="27">
        <f t="shared" si="109"/>
        <v>0</v>
      </c>
    </row>
    <row r="211" spans="1:25" ht="20.25" customHeight="1">
      <c r="A211" s="72" t="s">
        <v>177</v>
      </c>
      <c r="B211" s="72" t="s">
        <v>1366</v>
      </c>
      <c r="C211" s="81" t="s">
        <v>1367</v>
      </c>
      <c r="D211" s="72" t="s">
        <v>331</v>
      </c>
      <c r="E211" s="73" t="s">
        <v>214</v>
      </c>
      <c r="F211" s="73" t="s">
        <v>21</v>
      </c>
      <c r="G211" s="74">
        <v>68</v>
      </c>
      <c r="H211" s="69" t="s">
        <v>38</v>
      </c>
      <c r="I211" s="103" t="s">
        <v>19</v>
      </c>
      <c r="J211" s="4">
        <f t="shared" si="110"/>
        <v>0</v>
      </c>
      <c r="K211" s="5">
        <f t="shared" si="102"/>
        <v>0</v>
      </c>
      <c r="L211" s="25"/>
      <c r="M211" s="25"/>
      <c r="N211" s="25"/>
      <c r="O211" s="25"/>
      <c r="P211" s="25"/>
      <c r="Q211" s="25"/>
      <c r="R211" s="25"/>
      <c r="S211" s="27">
        <f t="shared" si="103"/>
        <v>0</v>
      </c>
      <c r="T211" s="27">
        <f t="shared" si="104"/>
        <v>0</v>
      </c>
      <c r="U211" s="27">
        <f t="shared" si="105"/>
        <v>0</v>
      </c>
      <c r="V211" s="27">
        <f t="shared" si="106"/>
        <v>0</v>
      </c>
      <c r="W211" s="27">
        <f t="shared" si="107"/>
        <v>0</v>
      </c>
      <c r="X211" s="27">
        <f t="shared" si="108"/>
        <v>0</v>
      </c>
      <c r="Y211" s="27">
        <f t="shared" si="109"/>
        <v>0</v>
      </c>
    </row>
    <row r="212" spans="1:25" ht="20.25" customHeight="1">
      <c r="A212" s="72" t="s">
        <v>177</v>
      </c>
      <c r="B212" s="72" t="s">
        <v>830</v>
      </c>
      <c r="C212" s="81" t="s">
        <v>83</v>
      </c>
      <c r="D212" s="72" t="s">
        <v>331</v>
      </c>
      <c r="E212" s="73" t="s">
        <v>20</v>
      </c>
      <c r="F212" s="73" t="s">
        <v>21</v>
      </c>
      <c r="G212" s="74">
        <v>54</v>
      </c>
      <c r="H212" s="69" t="s">
        <v>38</v>
      </c>
      <c r="I212" s="103" t="s">
        <v>19</v>
      </c>
      <c r="J212" s="4">
        <f t="shared" si="110"/>
        <v>0</v>
      </c>
      <c r="K212" s="5">
        <f t="shared" si="102"/>
        <v>0</v>
      </c>
      <c r="L212" s="25"/>
      <c r="M212" s="25"/>
      <c r="N212" s="25"/>
      <c r="O212" s="25"/>
      <c r="P212" s="25"/>
      <c r="Q212" s="25"/>
      <c r="R212" s="25"/>
      <c r="S212" s="27">
        <f t="shared" si="103"/>
        <v>0</v>
      </c>
      <c r="T212" s="27">
        <f t="shared" si="104"/>
        <v>0</v>
      </c>
      <c r="U212" s="27">
        <f t="shared" si="105"/>
        <v>0</v>
      </c>
      <c r="V212" s="27">
        <f t="shared" si="106"/>
        <v>0</v>
      </c>
      <c r="W212" s="27">
        <f t="shared" si="107"/>
        <v>0</v>
      </c>
      <c r="X212" s="27">
        <f t="shared" si="108"/>
        <v>0</v>
      </c>
      <c r="Y212" s="27">
        <f t="shared" si="109"/>
        <v>0</v>
      </c>
    </row>
    <row r="213" spans="1:25" ht="20.25" customHeight="1">
      <c r="A213" s="72" t="s">
        <v>177</v>
      </c>
      <c r="B213" s="72" t="s">
        <v>831</v>
      </c>
      <c r="C213" s="81" t="s">
        <v>266</v>
      </c>
      <c r="D213" s="72" t="s">
        <v>331</v>
      </c>
      <c r="E213" s="73" t="s">
        <v>214</v>
      </c>
      <c r="F213" s="73" t="s">
        <v>21</v>
      </c>
      <c r="G213" s="74">
        <v>68</v>
      </c>
      <c r="H213" s="69" t="s">
        <v>38</v>
      </c>
      <c r="I213" s="103" t="s">
        <v>19</v>
      </c>
      <c r="J213" s="4">
        <f t="shared" si="110"/>
        <v>0</v>
      </c>
      <c r="K213" s="5">
        <f t="shared" si="102"/>
        <v>0</v>
      </c>
      <c r="L213" s="25"/>
      <c r="M213" s="25"/>
      <c r="N213" s="25"/>
      <c r="O213" s="25"/>
      <c r="P213" s="25"/>
      <c r="Q213" s="25"/>
      <c r="R213" s="25"/>
      <c r="S213" s="27">
        <f t="shared" si="103"/>
        <v>0</v>
      </c>
      <c r="T213" s="27">
        <f t="shared" si="104"/>
        <v>0</v>
      </c>
      <c r="U213" s="27">
        <f t="shared" si="105"/>
        <v>0</v>
      </c>
      <c r="V213" s="27">
        <f t="shared" si="106"/>
        <v>0</v>
      </c>
      <c r="W213" s="27">
        <f t="shared" si="107"/>
        <v>0</v>
      </c>
      <c r="X213" s="27">
        <f t="shared" si="108"/>
        <v>0</v>
      </c>
      <c r="Y213" s="27">
        <f t="shared" si="109"/>
        <v>0</v>
      </c>
    </row>
    <row r="214" spans="1:25" ht="20.25" customHeight="1">
      <c r="A214" s="72" t="s">
        <v>177</v>
      </c>
      <c r="B214" s="72" t="s">
        <v>832</v>
      </c>
      <c r="C214" s="81" t="s">
        <v>487</v>
      </c>
      <c r="D214" s="72" t="s">
        <v>332</v>
      </c>
      <c r="E214" s="73" t="s">
        <v>20</v>
      </c>
      <c r="F214" s="73" t="s">
        <v>19</v>
      </c>
      <c r="G214" s="74">
        <v>95</v>
      </c>
      <c r="H214" s="69" t="s">
        <v>34</v>
      </c>
      <c r="I214" s="103" t="s">
        <v>19</v>
      </c>
      <c r="J214" s="4">
        <f t="shared" si="110"/>
        <v>0</v>
      </c>
      <c r="K214" s="5">
        <f t="shared" si="102"/>
        <v>0</v>
      </c>
      <c r="L214" s="25"/>
      <c r="M214" s="25"/>
      <c r="N214" s="25"/>
      <c r="O214" s="25"/>
      <c r="P214" s="25"/>
      <c r="Q214" s="25"/>
      <c r="R214" s="25"/>
      <c r="S214" s="27">
        <f t="shared" si="103"/>
        <v>0</v>
      </c>
      <c r="T214" s="27">
        <f t="shared" si="104"/>
        <v>0</v>
      </c>
      <c r="U214" s="27">
        <f t="shared" si="105"/>
        <v>0</v>
      </c>
      <c r="V214" s="27">
        <f t="shared" si="106"/>
        <v>0</v>
      </c>
      <c r="W214" s="27">
        <f t="shared" si="107"/>
        <v>0</v>
      </c>
      <c r="X214" s="27">
        <f t="shared" si="108"/>
        <v>0</v>
      </c>
      <c r="Y214" s="27">
        <f t="shared" si="109"/>
        <v>0</v>
      </c>
    </row>
    <row r="215" spans="1:25" ht="20.25" customHeight="1">
      <c r="A215" s="72" t="s">
        <v>177</v>
      </c>
      <c r="B215" s="72" t="s">
        <v>833</v>
      </c>
      <c r="C215" s="81" t="s">
        <v>693</v>
      </c>
      <c r="D215" s="72" t="s">
        <v>332</v>
      </c>
      <c r="E215" s="73" t="s">
        <v>20</v>
      </c>
      <c r="F215" s="73" t="s">
        <v>21</v>
      </c>
      <c r="G215" s="74">
        <v>95</v>
      </c>
      <c r="H215" s="69" t="s">
        <v>516</v>
      </c>
      <c r="I215" s="103" t="s">
        <v>19</v>
      </c>
      <c r="J215" s="4">
        <f t="shared" si="110"/>
        <v>0</v>
      </c>
      <c r="K215" s="5">
        <f t="shared" si="102"/>
        <v>0</v>
      </c>
      <c r="L215" s="25"/>
      <c r="M215" s="25"/>
      <c r="N215" s="25"/>
      <c r="O215" s="25"/>
      <c r="P215" s="25"/>
      <c r="Q215" s="25"/>
      <c r="R215" s="25"/>
      <c r="S215" s="27">
        <f t="shared" si="103"/>
        <v>0</v>
      </c>
      <c r="T215" s="27">
        <f t="shared" si="104"/>
        <v>0</v>
      </c>
      <c r="U215" s="27">
        <f t="shared" si="105"/>
        <v>0</v>
      </c>
      <c r="V215" s="27">
        <f t="shared" si="106"/>
        <v>0</v>
      </c>
      <c r="W215" s="27">
        <f t="shared" si="107"/>
        <v>0</v>
      </c>
      <c r="X215" s="27">
        <f t="shared" si="108"/>
        <v>0</v>
      </c>
      <c r="Y215" s="27">
        <f t="shared" si="109"/>
        <v>0</v>
      </c>
    </row>
    <row r="216" spans="1:25" ht="20.25" customHeight="1">
      <c r="A216" s="72" t="s">
        <v>177</v>
      </c>
      <c r="B216" s="72" t="s">
        <v>834</v>
      </c>
      <c r="C216" s="81" t="s">
        <v>79</v>
      </c>
      <c r="D216" s="72" t="s">
        <v>333</v>
      </c>
      <c r="E216" s="73" t="s">
        <v>20</v>
      </c>
      <c r="F216" s="73" t="s">
        <v>21</v>
      </c>
      <c r="G216" s="74">
        <v>90</v>
      </c>
      <c r="H216" s="69" t="s">
        <v>23</v>
      </c>
      <c r="I216" s="103" t="s">
        <v>19</v>
      </c>
      <c r="J216" s="4">
        <f t="shared" si="110"/>
        <v>0</v>
      </c>
      <c r="K216" s="5">
        <f t="shared" si="102"/>
        <v>0</v>
      </c>
      <c r="L216" s="25"/>
      <c r="M216" s="25"/>
      <c r="N216" s="25"/>
      <c r="O216" s="25"/>
      <c r="P216" s="25"/>
      <c r="Q216" s="25"/>
      <c r="R216" s="25"/>
      <c r="S216" s="27">
        <f t="shared" si="103"/>
        <v>0</v>
      </c>
      <c r="T216" s="27">
        <f t="shared" si="104"/>
        <v>0</v>
      </c>
      <c r="U216" s="27">
        <f t="shared" si="105"/>
        <v>0</v>
      </c>
      <c r="V216" s="27">
        <f t="shared" si="106"/>
        <v>0</v>
      </c>
      <c r="W216" s="27">
        <f t="shared" si="107"/>
        <v>0</v>
      </c>
      <c r="X216" s="27">
        <f t="shared" si="108"/>
        <v>0</v>
      </c>
      <c r="Y216" s="27">
        <f t="shared" si="109"/>
        <v>0</v>
      </c>
    </row>
    <row r="217" spans="1:25" ht="20.25" customHeight="1">
      <c r="A217" s="72" t="s">
        <v>177</v>
      </c>
      <c r="B217" s="72" t="s">
        <v>835</v>
      </c>
      <c r="C217" s="81" t="s">
        <v>541</v>
      </c>
      <c r="D217" s="72" t="s">
        <v>333</v>
      </c>
      <c r="E217" s="73" t="s">
        <v>20</v>
      </c>
      <c r="F217" s="73" t="s">
        <v>21</v>
      </c>
      <c r="G217" s="74">
        <v>100</v>
      </c>
      <c r="H217" s="69" t="s">
        <v>33</v>
      </c>
      <c r="I217" s="103" t="s">
        <v>19</v>
      </c>
      <c r="J217" s="4">
        <f t="shared" si="110"/>
        <v>0</v>
      </c>
      <c r="K217" s="5">
        <f t="shared" si="102"/>
        <v>0</v>
      </c>
      <c r="L217" s="25"/>
      <c r="M217" s="25"/>
      <c r="N217" s="25"/>
      <c r="O217" s="25"/>
      <c r="P217" s="25"/>
      <c r="Q217" s="25"/>
      <c r="R217" s="25"/>
      <c r="S217" s="27">
        <f t="shared" si="103"/>
        <v>0</v>
      </c>
      <c r="T217" s="27">
        <f t="shared" si="104"/>
        <v>0</v>
      </c>
      <c r="U217" s="27">
        <f t="shared" si="105"/>
        <v>0</v>
      </c>
      <c r="V217" s="27">
        <f t="shared" si="106"/>
        <v>0</v>
      </c>
      <c r="W217" s="27">
        <f t="shared" si="107"/>
        <v>0</v>
      </c>
      <c r="X217" s="27">
        <f t="shared" si="108"/>
        <v>0</v>
      </c>
      <c r="Y217" s="27">
        <f t="shared" si="109"/>
        <v>0</v>
      </c>
    </row>
    <row r="218" spans="1:25" ht="20.25" customHeight="1">
      <c r="A218" s="72" t="s">
        <v>177</v>
      </c>
      <c r="B218" s="72" t="s">
        <v>836</v>
      </c>
      <c r="C218" s="81" t="s">
        <v>80</v>
      </c>
      <c r="D218" s="72" t="s">
        <v>332</v>
      </c>
      <c r="E218" s="73" t="s">
        <v>20</v>
      </c>
      <c r="F218" s="73" t="s">
        <v>21</v>
      </c>
      <c r="G218" s="74">
        <v>50</v>
      </c>
      <c r="H218" s="69" t="s">
        <v>33</v>
      </c>
      <c r="I218" s="103" t="s">
        <v>19</v>
      </c>
      <c r="J218" s="4">
        <f t="shared" si="110"/>
        <v>0</v>
      </c>
      <c r="K218" s="5">
        <f t="shared" si="102"/>
        <v>0</v>
      </c>
      <c r="L218" s="25"/>
      <c r="M218" s="25"/>
      <c r="N218" s="25"/>
      <c r="O218" s="25"/>
      <c r="P218" s="25"/>
      <c r="Q218" s="25"/>
      <c r="R218" s="25"/>
      <c r="S218" s="27">
        <f t="shared" si="103"/>
        <v>0</v>
      </c>
      <c r="T218" s="27">
        <f t="shared" si="104"/>
        <v>0</v>
      </c>
      <c r="U218" s="27">
        <f t="shared" si="105"/>
        <v>0</v>
      </c>
      <c r="V218" s="27">
        <f t="shared" si="106"/>
        <v>0</v>
      </c>
      <c r="W218" s="27">
        <f t="shared" si="107"/>
        <v>0</v>
      </c>
      <c r="X218" s="27">
        <f t="shared" si="108"/>
        <v>0</v>
      </c>
      <c r="Y218" s="27">
        <f t="shared" si="109"/>
        <v>0</v>
      </c>
    </row>
    <row r="219" spans="1:25" ht="20.25" customHeight="1">
      <c r="A219" s="72" t="s">
        <v>177</v>
      </c>
      <c r="B219" s="72" t="s">
        <v>1694</v>
      </c>
      <c r="C219" s="81" t="s">
        <v>1695</v>
      </c>
      <c r="D219" s="72" t="s">
        <v>562</v>
      </c>
      <c r="E219" s="73" t="s">
        <v>20</v>
      </c>
      <c r="F219" s="73" t="s">
        <v>21</v>
      </c>
      <c r="G219" s="74">
        <v>99</v>
      </c>
      <c r="H219" s="69" t="s">
        <v>270</v>
      </c>
      <c r="I219" s="103" t="s">
        <v>19</v>
      </c>
      <c r="J219" s="4">
        <f t="shared" si="110"/>
        <v>0</v>
      </c>
      <c r="K219" s="5">
        <f t="shared" si="102"/>
        <v>0</v>
      </c>
      <c r="L219" s="25"/>
      <c r="M219" s="25"/>
      <c r="N219" s="25"/>
      <c r="O219" s="25"/>
      <c r="P219" s="25"/>
      <c r="Q219" s="25"/>
      <c r="R219" s="25"/>
      <c r="S219" s="27">
        <f t="shared" si="103"/>
        <v>0</v>
      </c>
      <c r="T219" s="27">
        <f t="shared" si="104"/>
        <v>0</v>
      </c>
      <c r="U219" s="27">
        <f t="shared" si="105"/>
        <v>0</v>
      </c>
      <c r="V219" s="27">
        <f t="shared" si="106"/>
        <v>0</v>
      </c>
      <c r="W219" s="27">
        <f t="shared" si="107"/>
        <v>0</v>
      </c>
      <c r="X219" s="27">
        <f t="shared" si="108"/>
        <v>0</v>
      </c>
      <c r="Y219" s="27">
        <f t="shared" si="109"/>
        <v>0</v>
      </c>
    </row>
    <row r="220" spans="1:25" ht="20.25" customHeight="1">
      <c r="A220" s="72" t="s">
        <v>177</v>
      </c>
      <c r="B220" s="72" t="s">
        <v>1516</v>
      </c>
      <c r="C220" s="81" t="s">
        <v>1517</v>
      </c>
      <c r="D220" s="72" t="s">
        <v>562</v>
      </c>
      <c r="E220" s="73" t="s">
        <v>20</v>
      </c>
      <c r="F220" s="73" t="s">
        <v>21</v>
      </c>
      <c r="G220" s="74">
        <v>99</v>
      </c>
      <c r="H220" s="69" t="s">
        <v>270</v>
      </c>
      <c r="I220" s="103" t="s">
        <v>19</v>
      </c>
      <c r="J220" s="4">
        <f t="shared" si="110"/>
        <v>0</v>
      </c>
      <c r="K220" s="5">
        <f t="shared" si="102"/>
        <v>0</v>
      </c>
      <c r="L220" s="25"/>
      <c r="M220" s="25"/>
      <c r="N220" s="25"/>
      <c r="O220" s="25"/>
      <c r="P220" s="25"/>
      <c r="Q220" s="25"/>
      <c r="R220" s="25"/>
      <c r="S220" s="27">
        <f t="shared" si="103"/>
        <v>0</v>
      </c>
      <c r="T220" s="27">
        <f t="shared" si="104"/>
        <v>0</v>
      </c>
      <c r="U220" s="27">
        <f t="shared" si="105"/>
        <v>0</v>
      </c>
      <c r="V220" s="27">
        <f t="shared" si="106"/>
        <v>0</v>
      </c>
      <c r="W220" s="27">
        <f t="shared" si="107"/>
        <v>0</v>
      </c>
      <c r="X220" s="27">
        <f t="shared" si="108"/>
        <v>0</v>
      </c>
      <c r="Y220" s="27">
        <f t="shared" si="109"/>
        <v>0</v>
      </c>
    </row>
    <row r="221" spans="1:25" ht="20.25" customHeight="1">
      <c r="A221" s="72" t="s">
        <v>177</v>
      </c>
      <c r="B221" s="72" t="s">
        <v>2169</v>
      </c>
      <c r="C221" s="81" t="s">
        <v>2170</v>
      </c>
      <c r="D221" s="72" t="s">
        <v>562</v>
      </c>
      <c r="E221" s="73" t="s">
        <v>20</v>
      </c>
      <c r="F221" s="73" t="s">
        <v>21</v>
      </c>
      <c r="G221" s="74">
        <v>95</v>
      </c>
      <c r="H221" s="69" t="s">
        <v>594</v>
      </c>
      <c r="I221" s="103" t="s">
        <v>19</v>
      </c>
      <c r="J221" s="4">
        <f t="shared" si="110"/>
        <v>0</v>
      </c>
      <c r="K221" s="5">
        <f t="shared" si="102"/>
        <v>0</v>
      </c>
      <c r="L221" s="25"/>
      <c r="M221" s="25"/>
      <c r="N221" s="25"/>
      <c r="O221" s="25"/>
      <c r="P221" s="25"/>
      <c r="Q221" s="25"/>
      <c r="R221" s="25"/>
      <c r="S221" s="27">
        <f t="shared" si="103"/>
        <v>0</v>
      </c>
      <c r="T221" s="27">
        <f t="shared" si="104"/>
        <v>0</v>
      </c>
      <c r="U221" s="27">
        <f t="shared" si="105"/>
        <v>0</v>
      </c>
      <c r="V221" s="27">
        <f t="shared" si="106"/>
        <v>0</v>
      </c>
      <c r="W221" s="27">
        <f t="shared" si="107"/>
        <v>0</v>
      </c>
      <c r="X221" s="27">
        <f t="shared" si="108"/>
        <v>0</v>
      </c>
      <c r="Y221" s="27">
        <f t="shared" si="109"/>
        <v>0</v>
      </c>
    </row>
    <row r="222" spans="1:25" ht="20.25" customHeight="1">
      <c r="A222" s="72" t="s">
        <v>177</v>
      </c>
      <c r="B222" s="72" t="s">
        <v>1579</v>
      </c>
      <c r="C222" s="81" t="s">
        <v>1580</v>
      </c>
      <c r="D222" s="72" t="s">
        <v>562</v>
      </c>
      <c r="E222" s="73" t="s">
        <v>20</v>
      </c>
      <c r="F222" s="73" t="s">
        <v>21</v>
      </c>
      <c r="G222" s="74">
        <v>95</v>
      </c>
      <c r="H222" s="69" t="s">
        <v>594</v>
      </c>
      <c r="I222" s="103" t="s">
        <v>19</v>
      </c>
      <c r="J222" s="4">
        <f t="shared" si="110"/>
        <v>0</v>
      </c>
      <c r="K222" s="5">
        <f t="shared" si="102"/>
        <v>0</v>
      </c>
      <c r="L222" s="25"/>
      <c r="M222" s="25"/>
      <c r="N222" s="25"/>
      <c r="O222" s="25"/>
      <c r="P222" s="25"/>
      <c r="Q222" s="25"/>
      <c r="R222" s="25"/>
      <c r="S222" s="27">
        <f t="shared" si="103"/>
        <v>0</v>
      </c>
      <c r="T222" s="27">
        <f t="shared" si="104"/>
        <v>0</v>
      </c>
      <c r="U222" s="27">
        <f t="shared" si="105"/>
        <v>0</v>
      </c>
      <c r="V222" s="27">
        <f t="shared" si="106"/>
        <v>0</v>
      </c>
      <c r="W222" s="27">
        <f t="shared" si="107"/>
        <v>0</v>
      </c>
      <c r="X222" s="27">
        <f t="shared" si="108"/>
        <v>0</v>
      </c>
      <c r="Y222" s="27">
        <f t="shared" si="109"/>
        <v>0</v>
      </c>
    </row>
    <row r="223" spans="1:25" ht="20.25" customHeight="1">
      <c r="A223" s="72" t="s">
        <v>177</v>
      </c>
      <c r="B223" s="72" t="s">
        <v>837</v>
      </c>
      <c r="C223" s="81" t="s">
        <v>444</v>
      </c>
      <c r="D223" s="72" t="s">
        <v>445</v>
      </c>
      <c r="E223" s="73" t="s">
        <v>20</v>
      </c>
      <c r="F223" s="73" t="s">
        <v>21</v>
      </c>
      <c r="G223" s="74">
        <v>145</v>
      </c>
      <c r="H223" s="69" t="s">
        <v>446</v>
      </c>
      <c r="I223" s="103" t="s">
        <v>19</v>
      </c>
      <c r="J223" s="4">
        <f t="shared" si="110"/>
        <v>0</v>
      </c>
      <c r="K223" s="5">
        <f t="shared" ref="K223:K285" si="111">G223*J223</f>
        <v>0</v>
      </c>
      <c r="L223" s="25"/>
      <c r="M223" s="25"/>
      <c r="N223" s="25"/>
      <c r="O223" s="25"/>
      <c r="P223" s="25"/>
      <c r="Q223" s="25"/>
      <c r="R223" s="25"/>
      <c r="S223" s="27">
        <f t="shared" ref="S223:S285" si="112">L223*G223</f>
        <v>0</v>
      </c>
      <c r="T223" s="27">
        <f t="shared" ref="T223:T285" si="113">M223*G223</f>
        <v>0</v>
      </c>
      <c r="U223" s="27">
        <f t="shared" ref="U223:U285" si="114">N223*G223</f>
        <v>0</v>
      </c>
      <c r="V223" s="27">
        <f t="shared" ref="V223:V285" si="115">O223*G223</f>
        <v>0</v>
      </c>
      <c r="W223" s="27">
        <f t="shared" ref="W223:W285" si="116">P223*G223</f>
        <v>0</v>
      </c>
      <c r="X223" s="27">
        <f t="shared" ref="X223:X285" si="117">Q223*G223</f>
        <v>0</v>
      </c>
      <c r="Y223" s="27">
        <f t="shared" ref="Y223:Y285" si="118">R223*G223</f>
        <v>0</v>
      </c>
    </row>
    <row r="224" spans="1:25" ht="20.25" customHeight="1">
      <c r="A224" s="72" t="s">
        <v>177</v>
      </c>
      <c r="B224" s="72" t="s">
        <v>838</v>
      </c>
      <c r="C224" s="81" t="s">
        <v>489</v>
      </c>
      <c r="D224" s="72" t="s">
        <v>445</v>
      </c>
      <c r="E224" s="73" t="s">
        <v>20</v>
      </c>
      <c r="F224" s="73" t="s">
        <v>21</v>
      </c>
      <c r="G224" s="74">
        <v>114</v>
      </c>
      <c r="H224" s="69" t="s">
        <v>49</v>
      </c>
      <c r="I224" s="103" t="s">
        <v>19</v>
      </c>
      <c r="J224" s="4">
        <f t="shared" si="110"/>
        <v>0</v>
      </c>
      <c r="K224" s="5">
        <f t="shared" si="111"/>
        <v>0</v>
      </c>
      <c r="L224" s="25"/>
      <c r="M224" s="25"/>
      <c r="N224" s="25"/>
      <c r="O224" s="25"/>
      <c r="P224" s="25"/>
      <c r="Q224" s="25"/>
      <c r="R224" s="25"/>
      <c r="S224" s="27">
        <f t="shared" si="112"/>
        <v>0</v>
      </c>
      <c r="T224" s="27">
        <f t="shared" si="113"/>
        <v>0</v>
      </c>
      <c r="U224" s="27">
        <f t="shared" si="114"/>
        <v>0</v>
      </c>
      <c r="V224" s="27">
        <f t="shared" si="115"/>
        <v>0</v>
      </c>
      <c r="W224" s="27">
        <f t="shared" si="116"/>
        <v>0</v>
      </c>
      <c r="X224" s="27">
        <f t="shared" si="117"/>
        <v>0</v>
      </c>
      <c r="Y224" s="27">
        <f t="shared" si="118"/>
        <v>0</v>
      </c>
    </row>
    <row r="225" spans="1:26" ht="20.25" customHeight="1">
      <c r="A225" s="72" t="s">
        <v>177</v>
      </c>
      <c r="B225" s="72" t="s">
        <v>839</v>
      </c>
      <c r="C225" s="81" t="s">
        <v>490</v>
      </c>
      <c r="D225" s="72" t="s">
        <v>445</v>
      </c>
      <c r="E225" s="73" t="s">
        <v>20</v>
      </c>
      <c r="F225" s="73" t="s">
        <v>21</v>
      </c>
      <c r="G225" s="74">
        <v>114</v>
      </c>
      <c r="H225" s="69" t="s">
        <v>49</v>
      </c>
      <c r="I225" s="103" t="s">
        <v>19</v>
      </c>
      <c r="J225" s="4">
        <f t="shared" si="110"/>
        <v>0</v>
      </c>
      <c r="K225" s="5">
        <f t="shared" si="111"/>
        <v>0</v>
      </c>
      <c r="L225" s="25"/>
      <c r="M225" s="25"/>
      <c r="N225" s="25"/>
      <c r="O225" s="25"/>
      <c r="P225" s="25"/>
      <c r="Q225" s="25"/>
      <c r="R225" s="25"/>
      <c r="S225" s="27">
        <f t="shared" si="112"/>
        <v>0</v>
      </c>
      <c r="T225" s="27">
        <f t="shared" si="113"/>
        <v>0</v>
      </c>
      <c r="U225" s="27">
        <f t="shared" si="114"/>
        <v>0</v>
      </c>
      <c r="V225" s="27">
        <f t="shared" si="115"/>
        <v>0</v>
      </c>
      <c r="W225" s="27">
        <f t="shared" si="116"/>
        <v>0</v>
      </c>
      <c r="X225" s="27">
        <f t="shared" si="117"/>
        <v>0</v>
      </c>
      <c r="Y225" s="27">
        <f t="shared" si="118"/>
        <v>0</v>
      </c>
    </row>
    <row r="226" spans="1:26" ht="20.25" customHeight="1">
      <c r="A226" s="72" t="s">
        <v>177</v>
      </c>
      <c r="B226" s="72" t="s">
        <v>840</v>
      </c>
      <c r="C226" s="81" t="s">
        <v>267</v>
      </c>
      <c r="D226" s="72" t="s">
        <v>334</v>
      </c>
      <c r="E226" s="73" t="s">
        <v>214</v>
      </c>
      <c r="F226" s="73" t="s">
        <v>21</v>
      </c>
      <c r="G226" s="74">
        <v>68</v>
      </c>
      <c r="H226" s="69" t="s">
        <v>268</v>
      </c>
      <c r="I226" s="103" t="s">
        <v>19</v>
      </c>
      <c r="J226" s="4">
        <f t="shared" si="110"/>
        <v>0</v>
      </c>
      <c r="K226" s="5">
        <f t="shared" si="111"/>
        <v>0</v>
      </c>
      <c r="L226" s="25"/>
      <c r="M226" s="25"/>
      <c r="N226" s="25"/>
      <c r="O226" s="25"/>
      <c r="P226" s="25"/>
      <c r="Q226" s="25"/>
      <c r="R226" s="25"/>
      <c r="S226" s="27">
        <f t="shared" si="112"/>
        <v>0</v>
      </c>
      <c r="T226" s="27">
        <f t="shared" si="113"/>
        <v>0</v>
      </c>
      <c r="U226" s="27">
        <f t="shared" si="114"/>
        <v>0</v>
      </c>
      <c r="V226" s="27">
        <f t="shared" si="115"/>
        <v>0</v>
      </c>
      <c r="W226" s="27">
        <f t="shared" si="116"/>
        <v>0</v>
      </c>
      <c r="X226" s="27">
        <f t="shared" si="117"/>
        <v>0</v>
      </c>
      <c r="Y226" s="27">
        <f t="shared" si="118"/>
        <v>0</v>
      </c>
    </row>
    <row r="227" spans="1:26" ht="20.25" customHeight="1">
      <c r="A227" s="72" t="s">
        <v>177</v>
      </c>
      <c r="B227" s="72" t="s">
        <v>1982</v>
      </c>
      <c r="C227" s="81" t="s">
        <v>1983</v>
      </c>
      <c r="D227" s="72" t="s">
        <v>334</v>
      </c>
      <c r="E227" s="73" t="s">
        <v>214</v>
      </c>
      <c r="F227" s="73" t="s">
        <v>21</v>
      </c>
      <c r="G227" s="74">
        <v>45</v>
      </c>
      <c r="H227" s="69" t="s">
        <v>51</v>
      </c>
      <c r="I227" s="103" t="s">
        <v>19</v>
      </c>
      <c r="J227" s="4">
        <f t="shared" si="110"/>
        <v>0</v>
      </c>
      <c r="K227" s="5">
        <f t="shared" si="111"/>
        <v>0</v>
      </c>
      <c r="L227" s="25"/>
      <c r="M227" s="25"/>
      <c r="N227" s="25"/>
      <c r="O227" s="25"/>
      <c r="P227" s="25"/>
      <c r="Q227" s="25"/>
      <c r="R227" s="25"/>
      <c r="S227" s="27">
        <f t="shared" si="112"/>
        <v>0</v>
      </c>
      <c r="T227" s="27">
        <f t="shared" si="113"/>
        <v>0</v>
      </c>
      <c r="U227" s="27">
        <f t="shared" si="114"/>
        <v>0</v>
      </c>
      <c r="V227" s="27">
        <f t="shared" si="115"/>
        <v>0</v>
      </c>
      <c r="W227" s="27">
        <f t="shared" si="116"/>
        <v>0</v>
      </c>
      <c r="X227" s="27">
        <f t="shared" si="117"/>
        <v>0</v>
      </c>
      <c r="Y227" s="27">
        <f t="shared" si="118"/>
        <v>0</v>
      </c>
    </row>
    <row r="228" spans="1:26" ht="20.25" customHeight="1">
      <c r="A228" s="72" t="s">
        <v>177</v>
      </c>
      <c r="B228" s="72" t="s">
        <v>841</v>
      </c>
      <c r="C228" s="81" t="s">
        <v>398</v>
      </c>
      <c r="D228" s="72" t="s">
        <v>332</v>
      </c>
      <c r="E228" s="73" t="s">
        <v>20</v>
      </c>
      <c r="F228" s="73" t="s">
        <v>21</v>
      </c>
      <c r="G228" s="74">
        <v>50</v>
      </c>
      <c r="H228" s="69" t="s">
        <v>399</v>
      </c>
      <c r="I228" s="103" t="s">
        <v>19</v>
      </c>
      <c r="J228" s="4">
        <f t="shared" si="110"/>
        <v>0</v>
      </c>
      <c r="K228" s="5">
        <f t="shared" si="111"/>
        <v>0</v>
      </c>
      <c r="L228" s="25"/>
      <c r="M228" s="25"/>
      <c r="N228" s="25"/>
      <c r="O228" s="25"/>
      <c r="P228" s="25"/>
      <c r="Q228" s="25"/>
      <c r="R228" s="25"/>
      <c r="S228" s="27">
        <f t="shared" si="112"/>
        <v>0</v>
      </c>
      <c r="T228" s="27">
        <f t="shared" si="113"/>
        <v>0</v>
      </c>
      <c r="U228" s="27">
        <f t="shared" si="114"/>
        <v>0</v>
      </c>
      <c r="V228" s="27">
        <f t="shared" si="115"/>
        <v>0</v>
      </c>
      <c r="W228" s="27">
        <f t="shared" si="116"/>
        <v>0</v>
      </c>
      <c r="X228" s="27">
        <f t="shared" si="117"/>
        <v>0</v>
      </c>
      <c r="Y228" s="27">
        <f t="shared" si="118"/>
        <v>0</v>
      </c>
    </row>
    <row r="229" spans="1:26" ht="20.25" customHeight="1">
      <c r="A229" s="72" t="s">
        <v>177</v>
      </c>
      <c r="B229" s="72" t="s">
        <v>842</v>
      </c>
      <c r="C229" s="81" t="s">
        <v>269</v>
      </c>
      <c r="D229" s="72" t="s">
        <v>335</v>
      </c>
      <c r="E229" s="73" t="s">
        <v>214</v>
      </c>
      <c r="F229" s="73" t="s">
        <v>21</v>
      </c>
      <c r="G229" s="74">
        <v>15</v>
      </c>
      <c r="H229" s="69" t="s">
        <v>1180</v>
      </c>
      <c r="I229" s="103" t="s">
        <v>19</v>
      </c>
      <c r="J229" s="4">
        <f t="shared" si="110"/>
        <v>0</v>
      </c>
      <c r="K229" s="5">
        <f t="shared" si="111"/>
        <v>0</v>
      </c>
      <c r="L229" s="25"/>
      <c r="M229" s="25"/>
      <c r="N229" s="25"/>
      <c r="O229" s="25"/>
      <c r="P229" s="25"/>
      <c r="Q229" s="25"/>
      <c r="R229" s="25"/>
      <c r="S229" s="27">
        <f t="shared" si="112"/>
        <v>0</v>
      </c>
      <c r="T229" s="27">
        <f t="shared" si="113"/>
        <v>0</v>
      </c>
      <c r="U229" s="27">
        <f t="shared" si="114"/>
        <v>0</v>
      </c>
      <c r="V229" s="27">
        <f t="shared" si="115"/>
        <v>0</v>
      </c>
      <c r="W229" s="27">
        <f t="shared" si="116"/>
        <v>0</v>
      </c>
      <c r="X229" s="27">
        <f t="shared" si="117"/>
        <v>0</v>
      </c>
      <c r="Y229" s="27">
        <f t="shared" si="118"/>
        <v>0</v>
      </c>
    </row>
    <row r="230" spans="1:26" ht="20.25" customHeight="1">
      <c r="A230" s="72" t="s">
        <v>177</v>
      </c>
      <c r="B230" s="72" t="s">
        <v>1385</v>
      </c>
      <c r="C230" s="81" t="s">
        <v>1386</v>
      </c>
      <c r="D230" s="72" t="s">
        <v>336</v>
      </c>
      <c r="E230" s="73" t="s">
        <v>20</v>
      </c>
      <c r="F230" s="73" t="s">
        <v>21</v>
      </c>
      <c r="G230" s="74">
        <v>135</v>
      </c>
      <c r="H230" s="69" t="s">
        <v>43</v>
      </c>
      <c r="I230" s="103" t="s">
        <v>19</v>
      </c>
      <c r="J230" s="4">
        <f t="shared" si="110"/>
        <v>0</v>
      </c>
      <c r="K230" s="5">
        <f t="shared" si="111"/>
        <v>0</v>
      </c>
      <c r="L230" s="25"/>
      <c r="M230" s="25"/>
      <c r="N230" s="25"/>
      <c r="O230" s="25"/>
      <c r="P230" s="25"/>
      <c r="Q230" s="25"/>
      <c r="R230" s="25"/>
      <c r="S230" s="27">
        <f t="shared" si="112"/>
        <v>0</v>
      </c>
      <c r="T230" s="27">
        <f t="shared" si="113"/>
        <v>0</v>
      </c>
      <c r="U230" s="27">
        <f t="shared" si="114"/>
        <v>0</v>
      </c>
      <c r="V230" s="27">
        <f t="shared" si="115"/>
        <v>0</v>
      </c>
      <c r="W230" s="27">
        <f t="shared" si="116"/>
        <v>0</v>
      </c>
      <c r="X230" s="27">
        <f t="shared" si="117"/>
        <v>0</v>
      </c>
      <c r="Y230" s="27">
        <f t="shared" si="118"/>
        <v>0</v>
      </c>
    </row>
    <row r="231" spans="1:26" ht="20.25" customHeight="1">
      <c r="A231" s="72" t="s">
        <v>177</v>
      </c>
      <c r="B231" s="72" t="s">
        <v>843</v>
      </c>
      <c r="C231" s="81" t="s">
        <v>698</v>
      </c>
      <c r="D231" s="72" t="s">
        <v>336</v>
      </c>
      <c r="E231" s="73" t="s">
        <v>20</v>
      </c>
      <c r="F231" s="73" t="s">
        <v>21</v>
      </c>
      <c r="G231" s="74">
        <v>135</v>
      </c>
      <c r="H231" s="69" t="s">
        <v>43</v>
      </c>
      <c r="I231" s="103" t="s">
        <v>19</v>
      </c>
      <c r="J231" s="4">
        <f t="shared" si="110"/>
        <v>0</v>
      </c>
      <c r="K231" s="5">
        <f t="shared" si="111"/>
        <v>0</v>
      </c>
      <c r="L231" s="25"/>
      <c r="M231" s="25"/>
      <c r="N231" s="25"/>
      <c r="O231" s="25"/>
      <c r="P231" s="25"/>
      <c r="Q231" s="25"/>
      <c r="R231" s="25"/>
      <c r="S231" s="27">
        <f t="shared" si="112"/>
        <v>0</v>
      </c>
      <c r="T231" s="27">
        <f t="shared" si="113"/>
        <v>0</v>
      </c>
      <c r="U231" s="27">
        <f t="shared" si="114"/>
        <v>0</v>
      </c>
      <c r="V231" s="27">
        <f t="shared" si="115"/>
        <v>0</v>
      </c>
      <c r="W231" s="27">
        <f t="shared" si="116"/>
        <v>0</v>
      </c>
      <c r="X231" s="27">
        <f t="shared" si="117"/>
        <v>0</v>
      </c>
      <c r="Y231" s="27">
        <f t="shared" si="118"/>
        <v>0</v>
      </c>
    </row>
    <row r="232" spans="1:26" ht="20.25" customHeight="1">
      <c r="A232" s="72" t="s">
        <v>177</v>
      </c>
      <c r="B232" s="72" t="s">
        <v>844</v>
      </c>
      <c r="C232" s="81" t="s">
        <v>449</v>
      </c>
      <c r="D232" s="72" t="s">
        <v>337</v>
      </c>
      <c r="E232" s="73" t="s">
        <v>20</v>
      </c>
      <c r="F232" s="73" t="s">
        <v>21</v>
      </c>
      <c r="G232" s="74">
        <v>55</v>
      </c>
      <c r="H232" s="69" t="s">
        <v>81</v>
      </c>
      <c r="I232" s="103" t="s">
        <v>19</v>
      </c>
      <c r="J232" s="4">
        <f t="shared" si="110"/>
        <v>0</v>
      </c>
      <c r="K232" s="5">
        <f t="shared" si="111"/>
        <v>0</v>
      </c>
      <c r="L232" s="25"/>
      <c r="M232" s="25"/>
      <c r="N232" s="25"/>
      <c r="O232" s="25"/>
      <c r="P232" s="25"/>
      <c r="Q232" s="25"/>
      <c r="R232" s="25"/>
      <c r="S232" s="27">
        <f t="shared" si="112"/>
        <v>0</v>
      </c>
      <c r="T232" s="27">
        <f t="shared" si="113"/>
        <v>0</v>
      </c>
      <c r="U232" s="27">
        <f t="shared" si="114"/>
        <v>0</v>
      </c>
      <c r="V232" s="27">
        <f t="shared" si="115"/>
        <v>0</v>
      </c>
      <c r="W232" s="27">
        <f t="shared" si="116"/>
        <v>0</v>
      </c>
      <c r="X232" s="27">
        <f t="shared" si="117"/>
        <v>0</v>
      </c>
      <c r="Y232" s="27">
        <f t="shared" si="118"/>
        <v>0</v>
      </c>
    </row>
    <row r="233" spans="1:26" ht="20.25" customHeight="1">
      <c r="A233" s="72" t="s">
        <v>177</v>
      </c>
      <c r="B233" s="72" t="s">
        <v>2231</v>
      </c>
      <c r="C233" s="81" t="s">
        <v>2232</v>
      </c>
      <c r="D233" s="72" t="s">
        <v>337</v>
      </c>
      <c r="E233" s="73" t="s">
        <v>20</v>
      </c>
      <c r="F233" s="73" t="s">
        <v>21</v>
      </c>
      <c r="G233" s="74">
        <v>55</v>
      </c>
      <c r="H233" s="69" t="s">
        <v>81</v>
      </c>
      <c r="I233" s="103" t="s">
        <v>19</v>
      </c>
      <c r="J233" s="4">
        <f t="shared" si="110"/>
        <v>0</v>
      </c>
      <c r="K233" s="5">
        <f t="shared" si="111"/>
        <v>0</v>
      </c>
      <c r="L233" s="25"/>
      <c r="M233" s="25"/>
      <c r="N233" s="25"/>
      <c r="O233" s="25"/>
      <c r="P233" s="25"/>
      <c r="Q233" s="25"/>
      <c r="R233" s="25"/>
      <c r="S233" s="27">
        <f t="shared" si="112"/>
        <v>0</v>
      </c>
      <c r="T233" s="27">
        <f t="shared" si="113"/>
        <v>0</v>
      </c>
      <c r="U233" s="27">
        <f t="shared" si="114"/>
        <v>0</v>
      </c>
      <c r="V233" s="27">
        <f t="shared" si="115"/>
        <v>0</v>
      </c>
      <c r="W233" s="27">
        <f t="shared" si="116"/>
        <v>0</v>
      </c>
      <c r="X233" s="27">
        <f t="shared" si="117"/>
        <v>0</v>
      </c>
      <c r="Y233" s="27">
        <f t="shared" si="118"/>
        <v>0</v>
      </c>
    </row>
    <row r="234" spans="1:26" ht="20.25" customHeight="1">
      <c r="A234" s="72" t="s">
        <v>177</v>
      </c>
      <c r="B234" s="72" t="s">
        <v>1488</v>
      </c>
      <c r="C234" s="81" t="s">
        <v>1489</v>
      </c>
      <c r="D234" s="72" t="s">
        <v>337</v>
      </c>
      <c r="E234" s="73" t="s">
        <v>20</v>
      </c>
      <c r="F234" s="73" t="s">
        <v>21</v>
      </c>
      <c r="G234" s="74">
        <v>55</v>
      </c>
      <c r="H234" s="69" t="s">
        <v>81</v>
      </c>
      <c r="I234" s="103" t="s">
        <v>19</v>
      </c>
      <c r="J234" s="4">
        <f t="shared" si="110"/>
        <v>0</v>
      </c>
      <c r="K234" s="5">
        <f t="shared" si="111"/>
        <v>0</v>
      </c>
      <c r="L234" s="25"/>
      <c r="M234" s="25"/>
      <c r="N234" s="25"/>
      <c r="O234" s="25"/>
      <c r="P234" s="25"/>
      <c r="Q234" s="25"/>
      <c r="R234" s="25"/>
      <c r="S234" s="27">
        <f t="shared" si="112"/>
        <v>0</v>
      </c>
      <c r="T234" s="27">
        <f t="shared" si="113"/>
        <v>0</v>
      </c>
      <c r="U234" s="27">
        <f t="shared" si="114"/>
        <v>0</v>
      </c>
      <c r="V234" s="27">
        <f t="shared" si="115"/>
        <v>0</v>
      </c>
      <c r="W234" s="27">
        <f t="shared" si="116"/>
        <v>0</v>
      </c>
      <c r="X234" s="27">
        <f t="shared" si="117"/>
        <v>0</v>
      </c>
      <c r="Y234" s="27">
        <f t="shared" si="118"/>
        <v>0</v>
      </c>
    </row>
    <row r="235" spans="1:26" ht="20.25" customHeight="1">
      <c r="A235" s="72" t="s">
        <v>177</v>
      </c>
      <c r="B235" s="72" t="s">
        <v>1867</v>
      </c>
      <c r="C235" s="81" t="s">
        <v>1868</v>
      </c>
      <c r="D235" s="72" t="s">
        <v>332</v>
      </c>
      <c r="E235" s="73" t="s">
        <v>20</v>
      </c>
      <c r="F235" s="73" t="s">
        <v>21</v>
      </c>
      <c r="G235" s="74">
        <v>110</v>
      </c>
      <c r="H235" s="69" t="s">
        <v>34</v>
      </c>
      <c r="I235" s="103" t="s">
        <v>19</v>
      </c>
      <c r="J235" s="4">
        <f t="shared" si="110"/>
        <v>0</v>
      </c>
      <c r="K235" s="5">
        <f t="shared" si="111"/>
        <v>0</v>
      </c>
      <c r="L235" s="25"/>
      <c r="M235" s="25"/>
      <c r="N235" s="25"/>
      <c r="O235" s="25"/>
      <c r="P235" s="25"/>
      <c r="Q235" s="25"/>
      <c r="R235" s="25"/>
      <c r="S235" s="27">
        <f t="shared" si="112"/>
        <v>0</v>
      </c>
      <c r="T235" s="27">
        <f t="shared" si="113"/>
        <v>0</v>
      </c>
      <c r="U235" s="27">
        <f t="shared" si="114"/>
        <v>0</v>
      </c>
      <c r="V235" s="27">
        <f t="shared" si="115"/>
        <v>0</v>
      </c>
      <c r="W235" s="27">
        <f t="shared" si="116"/>
        <v>0</v>
      </c>
      <c r="X235" s="27">
        <f t="shared" si="117"/>
        <v>0</v>
      </c>
      <c r="Y235" s="27">
        <f t="shared" si="118"/>
        <v>0</v>
      </c>
    </row>
    <row r="236" spans="1:26" ht="20.25" customHeight="1">
      <c r="A236" s="72" t="s">
        <v>177</v>
      </c>
      <c r="B236" s="72" t="s">
        <v>1654</v>
      </c>
      <c r="C236" s="81" t="s">
        <v>1655</v>
      </c>
      <c r="D236" s="72" t="s">
        <v>562</v>
      </c>
      <c r="E236" s="73" t="s">
        <v>20</v>
      </c>
      <c r="F236" s="73" t="s">
        <v>21</v>
      </c>
      <c r="G236" s="74">
        <v>139</v>
      </c>
      <c r="H236" s="69" t="s">
        <v>270</v>
      </c>
      <c r="I236" s="103" t="s">
        <v>1802</v>
      </c>
      <c r="J236" s="4">
        <f t="shared" si="110"/>
        <v>0</v>
      </c>
      <c r="K236" s="5">
        <f t="shared" si="111"/>
        <v>0</v>
      </c>
      <c r="L236" s="25"/>
      <c r="M236" s="25"/>
      <c r="N236" s="25"/>
      <c r="O236" s="25"/>
      <c r="P236" s="25"/>
      <c r="Q236" s="25"/>
      <c r="R236" s="25"/>
      <c r="S236" s="27">
        <f t="shared" si="112"/>
        <v>0</v>
      </c>
      <c r="T236" s="27">
        <f t="shared" si="113"/>
        <v>0</v>
      </c>
      <c r="U236" s="27">
        <f t="shared" si="114"/>
        <v>0</v>
      </c>
      <c r="V236" s="27">
        <f t="shared" si="115"/>
        <v>0</v>
      </c>
      <c r="W236" s="27">
        <f t="shared" si="116"/>
        <v>0</v>
      </c>
      <c r="X236" s="27">
        <f t="shared" si="117"/>
        <v>0</v>
      </c>
      <c r="Y236" s="27">
        <f t="shared" si="118"/>
        <v>0</v>
      </c>
      <c r="Z236" s="70">
        <f>SUM(Z9:Z235)</f>
        <v>0</v>
      </c>
    </row>
    <row r="237" spans="1:26" ht="20.25" customHeight="1">
      <c r="A237" s="72" t="s">
        <v>177</v>
      </c>
      <c r="B237" s="72" t="s">
        <v>846</v>
      </c>
      <c r="C237" s="81" t="s">
        <v>534</v>
      </c>
      <c r="D237" s="72" t="s">
        <v>539</v>
      </c>
      <c r="E237" s="73" t="s">
        <v>20</v>
      </c>
      <c r="F237" s="73" t="s">
        <v>21</v>
      </c>
      <c r="G237" s="74">
        <v>275</v>
      </c>
      <c r="H237" s="69" t="s">
        <v>33</v>
      </c>
      <c r="I237" s="103" t="s">
        <v>19</v>
      </c>
      <c r="J237" s="4">
        <f t="shared" si="110"/>
        <v>0</v>
      </c>
      <c r="K237" s="5">
        <f t="shared" si="111"/>
        <v>0</v>
      </c>
      <c r="L237" s="25"/>
      <c r="M237" s="25"/>
      <c r="N237" s="25"/>
      <c r="O237" s="25"/>
      <c r="P237" s="25"/>
      <c r="Q237" s="25"/>
      <c r="R237" s="25"/>
      <c r="S237" s="27">
        <f t="shared" si="112"/>
        <v>0</v>
      </c>
      <c r="T237" s="27">
        <f t="shared" si="113"/>
        <v>0</v>
      </c>
      <c r="U237" s="27">
        <f t="shared" si="114"/>
        <v>0</v>
      </c>
      <c r="V237" s="27">
        <f t="shared" si="115"/>
        <v>0</v>
      </c>
      <c r="W237" s="27">
        <f t="shared" si="116"/>
        <v>0</v>
      </c>
      <c r="X237" s="27">
        <f t="shared" si="117"/>
        <v>0</v>
      </c>
      <c r="Y237" s="27">
        <f t="shared" si="118"/>
        <v>0</v>
      </c>
    </row>
    <row r="238" spans="1:26" ht="20.25" customHeight="1">
      <c r="A238" s="72" t="s">
        <v>177</v>
      </c>
      <c r="B238" s="72" t="s">
        <v>847</v>
      </c>
      <c r="C238" s="81" t="s">
        <v>195</v>
      </c>
      <c r="D238" s="72" t="s">
        <v>539</v>
      </c>
      <c r="E238" s="73" t="s">
        <v>20</v>
      </c>
      <c r="F238" s="73" t="s">
        <v>21</v>
      </c>
      <c r="G238" s="74">
        <v>365</v>
      </c>
      <c r="H238" s="69" t="s">
        <v>33</v>
      </c>
      <c r="I238" s="103" t="s">
        <v>19</v>
      </c>
      <c r="J238" s="4">
        <f t="shared" si="110"/>
        <v>0</v>
      </c>
      <c r="K238" s="5">
        <f t="shared" si="111"/>
        <v>0</v>
      </c>
      <c r="L238" s="25"/>
      <c r="M238" s="25"/>
      <c r="N238" s="25"/>
      <c r="O238" s="25"/>
      <c r="P238" s="25"/>
      <c r="Q238" s="25"/>
      <c r="R238" s="25"/>
      <c r="S238" s="27">
        <f t="shared" si="112"/>
        <v>0</v>
      </c>
      <c r="T238" s="27">
        <f t="shared" si="113"/>
        <v>0</v>
      </c>
      <c r="U238" s="27">
        <f t="shared" si="114"/>
        <v>0</v>
      </c>
      <c r="V238" s="27">
        <f t="shared" si="115"/>
        <v>0</v>
      </c>
      <c r="W238" s="27">
        <f t="shared" si="116"/>
        <v>0</v>
      </c>
      <c r="X238" s="27">
        <f t="shared" si="117"/>
        <v>0</v>
      </c>
      <c r="Y238" s="27">
        <f t="shared" si="118"/>
        <v>0</v>
      </c>
    </row>
    <row r="239" spans="1:26" ht="20.25" customHeight="1">
      <c r="A239" s="72" t="s">
        <v>177</v>
      </c>
      <c r="B239" s="72" t="s">
        <v>848</v>
      </c>
      <c r="C239" s="81" t="s">
        <v>86</v>
      </c>
      <c r="D239" s="72" t="s">
        <v>341</v>
      </c>
      <c r="E239" s="73" t="s">
        <v>20</v>
      </c>
      <c r="F239" s="73" t="s">
        <v>21</v>
      </c>
      <c r="G239" s="74">
        <v>95</v>
      </c>
      <c r="H239" s="69" t="s">
        <v>29</v>
      </c>
      <c r="I239" s="103" t="s">
        <v>19</v>
      </c>
      <c r="J239" s="4">
        <f t="shared" si="110"/>
        <v>0</v>
      </c>
      <c r="K239" s="5">
        <f t="shared" si="111"/>
        <v>0</v>
      </c>
      <c r="L239" s="25"/>
      <c r="M239" s="25"/>
      <c r="N239" s="25"/>
      <c r="O239" s="25"/>
      <c r="P239" s="25"/>
      <c r="Q239" s="25"/>
      <c r="R239" s="25"/>
      <c r="S239" s="27">
        <f t="shared" si="112"/>
        <v>0</v>
      </c>
      <c r="T239" s="27">
        <f t="shared" si="113"/>
        <v>0</v>
      </c>
      <c r="U239" s="27">
        <f t="shared" si="114"/>
        <v>0</v>
      </c>
      <c r="V239" s="27">
        <f t="shared" si="115"/>
        <v>0</v>
      </c>
      <c r="W239" s="27">
        <f t="shared" si="116"/>
        <v>0</v>
      </c>
      <c r="X239" s="27">
        <f t="shared" si="117"/>
        <v>0</v>
      </c>
      <c r="Y239" s="27">
        <f t="shared" si="118"/>
        <v>0</v>
      </c>
    </row>
    <row r="240" spans="1:26" ht="20.25" customHeight="1">
      <c r="A240" s="72" t="s">
        <v>177</v>
      </c>
      <c r="B240" s="72" t="s">
        <v>845</v>
      </c>
      <c r="C240" s="81" t="s">
        <v>471</v>
      </c>
      <c r="D240" s="72" t="s">
        <v>340</v>
      </c>
      <c r="E240" s="73" t="s">
        <v>214</v>
      </c>
      <c r="F240" s="73" t="s">
        <v>21</v>
      </c>
      <c r="G240" s="74">
        <v>53</v>
      </c>
      <c r="H240" s="69" t="s">
        <v>85</v>
      </c>
      <c r="I240" s="103" t="s">
        <v>19</v>
      </c>
      <c r="J240" s="4">
        <f t="shared" si="110"/>
        <v>0</v>
      </c>
      <c r="K240" s="5">
        <f t="shared" si="111"/>
        <v>0</v>
      </c>
      <c r="L240" s="25"/>
      <c r="M240" s="25"/>
      <c r="N240" s="25"/>
      <c r="O240" s="25"/>
      <c r="P240" s="25"/>
      <c r="Q240" s="25"/>
      <c r="R240" s="25"/>
      <c r="S240" s="27">
        <f t="shared" si="112"/>
        <v>0</v>
      </c>
      <c r="T240" s="27">
        <f t="shared" si="113"/>
        <v>0</v>
      </c>
      <c r="U240" s="27">
        <f t="shared" si="114"/>
        <v>0</v>
      </c>
      <c r="V240" s="27">
        <f t="shared" si="115"/>
        <v>0</v>
      </c>
      <c r="W240" s="27">
        <f t="shared" si="116"/>
        <v>0</v>
      </c>
      <c r="X240" s="27">
        <f t="shared" si="117"/>
        <v>0</v>
      </c>
      <c r="Y240" s="27">
        <f t="shared" si="118"/>
        <v>0</v>
      </c>
    </row>
    <row r="241" spans="1:25" ht="20.25" customHeight="1">
      <c r="A241" s="72" t="s">
        <v>42</v>
      </c>
      <c r="B241" s="72" t="s">
        <v>1803</v>
      </c>
      <c r="C241" s="81" t="s">
        <v>1804</v>
      </c>
      <c r="D241" s="72" t="s">
        <v>332</v>
      </c>
      <c r="E241" s="73" t="s">
        <v>20</v>
      </c>
      <c r="F241" s="73" t="s">
        <v>21</v>
      </c>
      <c r="G241" s="74">
        <v>93</v>
      </c>
      <c r="H241" s="69" t="s">
        <v>33</v>
      </c>
      <c r="I241" s="103" t="s">
        <v>19</v>
      </c>
      <c r="J241" s="4">
        <f t="shared" si="110"/>
        <v>0</v>
      </c>
      <c r="K241" s="5">
        <f t="shared" si="111"/>
        <v>0</v>
      </c>
      <c r="L241" s="25"/>
      <c r="M241" s="25"/>
      <c r="N241" s="25"/>
      <c r="O241" s="25"/>
      <c r="P241" s="25"/>
      <c r="Q241" s="25"/>
      <c r="R241" s="25"/>
      <c r="S241" s="27">
        <f t="shared" si="112"/>
        <v>0</v>
      </c>
      <c r="T241" s="27">
        <f t="shared" si="113"/>
        <v>0</v>
      </c>
      <c r="U241" s="27">
        <f t="shared" si="114"/>
        <v>0</v>
      </c>
      <c r="V241" s="27">
        <f t="shared" si="115"/>
        <v>0</v>
      </c>
      <c r="W241" s="27">
        <f t="shared" si="116"/>
        <v>0</v>
      </c>
      <c r="X241" s="27">
        <f t="shared" si="117"/>
        <v>0</v>
      </c>
      <c r="Y241" s="27">
        <f t="shared" si="118"/>
        <v>0</v>
      </c>
    </row>
    <row r="242" spans="1:25" ht="20.25" customHeight="1">
      <c r="A242" s="72" t="s">
        <v>42</v>
      </c>
      <c r="B242" s="72" t="s">
        <v>1240</v>
      </c>
      <c r="C242" s="81" t="s">
        <v>1241</v>
      </c>
      <c r="D242" s="72" t="s">
        <v>1242</v>
      </c>
      <c r="E242" s="73" t="s">
        <v>20</v>
      </c>
      <c r="F242" s="73" t="s">
        <v>21</v>
      </c>
      <c r="G242" s="74">
        <v>245</v>
      </c>
      <c r="H242" s="69" t="s">
        <v>34</v>
      </c>
      <c r="I242" s="103" t="s">
        <v>19</v>
      </c>
      <c r="J242" s="4">
        <f t="shared" si="110"/>
        <v>0</v>
      </c>
      <c r="K242" s="5">
        <f t="shared" si="111"/>
        <v>0</v>
      </c>
      <c r="L242" s="25"/>
      <c r="M242" s="25"/>
      <c r="N242" s="25"/>
      <c r="O242" s="25"/>
      <c r="P242" s="25"/>
      <c r="Q242" s="25"/>
      <c r="R242" s="25"/>
      <c r="S242" s="27">
        <f t="shared" si="112"/>
        <v>0</v>
      </c>
      <c r="T242" s="27">
        <f t="shared" si="113"/>
        <v>0</v>
      </c>
      <c r="U242" s="27">
        <f t="shared" si="114"/>
        <v>0</v>
      </c>
      <c r="V242" s="27">
        <f t="shared" si="115"/>
        <v>0</v>
      </c>
      <c r="W242" s="27">
        <f t="shared" si="116"/>
        <v>0</v>
      </c>
      <c r="X242" s="27">
        <f t="shared" si="117"/>
        <v>0</v>
      </c>
      <c r="Y242" s="27">
        <f t="shared" si="118"/>
        <v>0</v>
      </c>
    </row>
    <row r="243" spans="1:25" ht="20.25" customHeight="1">
      <c r="A243" s="72" t="s">
        <v>42</v>
      </c>
      <c r="B243" s="72" t="s">
        <v>1337</v>
      </c>
      <c r="C243" s="81" t="s">
        <v>1338</v>
      </c>
      <c r="D243" s="72" t="s">
        <v>340</v>
      </c>
      <c r="E243" s="73" t="s">
        <v>20</v>
      </c>
      <c r="F243" s="73" t="s">
        <v>21</v>
      </c>
      <c r="G243" s="74">
        <v>85</v>
      </c>
      <c r="H243" s="69" t="s">
        <v>34</v>
      </c>
      <c r="I243" s="103" t="s">
        <v>19</v>
      </c>
      <c r="J243" s="4">
        <f t="shared" si="110"/>
        <v>0</v>
      </c>
      <c r="K243" s="5">
        <f t="shared" si="111"/>
        <v>0</v>
      </c>
      <c r="L243" s="25"/>
      <c r="M243" s="25"/>
      <c r="N243" s="25"/>
      <c r="O243" s="25"/>
      <c r="P243" s="25"/>
      <c r="Q243" s="25"/>
      <c r="R243" s="25"/>
      <c r="S243" s="27">
        <f t="shared" si="112"/>
        <v>0</v>
      </c>
      <c r="T243" s="27">
        <f t="shared" si="113"/>
        <v>0</v>
      </c>
      <c r="U243" s="27">
        <f t="shared" si="114"/>
        <v>0</v>
      </c>
      <c r="V243" s="27">
        <f t="shared" si="115"/>
        <v>0</v>
      </c>
      <c r="W243" s="27">
        <f t="shared" si="116"/>
        <v>0</v>
      </c>
      <c r="X243" s="27">
        <f t="shared" si="117"/>
        <v>0</v>
      </c>
      <c r="Y243" s="27">
        <f t="shared" si="118"/>
        <v>0</v>
      </c>
    </row>
    <row r="244" spans="1:25" ht="20.25" customHeight="1">
      <c r="A244" s="72" t="s">
        <v>42</v>
      </c>
      <c r="B244" s="72" t="s">
        <v>849</v>
      </c>
      <c r="C244" s="81" t="s">
        <v>706</v>
      </c>
      <c r="D244" s="72" t="s">
        <v>586</v>
      </c>
      <c r="E244" s="73" t="s">
        <v>20</v>
      </c>
      <c r="F244" s="73" t="s">
        <v>21</v>
      </c>
      <c r="G244" s="74">
        <v>180</v>
      </c>
      <c r="H244" s="69" t="s">
        <v>34</v>
      </c>
      <c r="I244" s="103" t="s">
        <v>19</v>
      </c>
      <c r="J244" s="4">
        <f t="shared" si="110"/>
        <v>0</v>
      </c>
      <c r="K244" s="5">
        <f t="shared" si="111"/>
        <v>0</v>
      </c>
      <c r="L244" s="25"/>
      <c r="M244" s="25"/>
      <c r="N244" s="25"/>
      <c r="O244" s="25"/>
      <c r="P244" s="25"/>
      <c r="Q244" s="25"/>
      <c r="R244" s="25"/>
      <c r="S244" s="27">
        <f t="shared" si="112"/>
        <v>0</v>
      </c>
      <c r="T244" s="27">
        <f t="shared" si="113"/>
        <v>0</v>
      </c>
      <c r="U244" s="27">
        <f t="shared" si="114"/>
        <v>0</v>
      </c>
      <c r="V244" s="27">
        <f t="shared" si="115"/>
        <v>0</v>
      </c>
      <c r="W244" s="27">
        <f t="shared" si="116"/>
        <v>0</v>
      </c>
      <c r="X244" s="27">
        <f t="shared" si="117"/>
        <v>0</v>
      </c>
      <c r="Y244" s="27">
        <f t="shared" si="118"/>
        <v>0</v>
      </c>
    </row>
    <row r="245" spans="1:25" ht="20.25" customHeight="1">
      <c r="A245" s="72" t="s">
        <v>42</v>
      </c>
      <c r="B245" s="72" t="s">
        <v>1788</v>
      </c>
      <c r="C245" s="81" t="s">
        <v>1789</v>
      </c>
      <c r="D245" s="72" t="s">
        <v>1790</v>
      </c>
      <c r="E245" s="73" t="s">
        <v>20</v>
      </c>
      <c r="F245" s="73" t="s">
        <v>21</v>
      </c>
      <c r="G245" s="74">
        <v>200</v>
      </c>
      <c r="H245" s="69" t="s">
        <v>1791</v>
      </c>
      <c r="I245" s="103" t="s">
        <v>19</v>
      </c>
      <c r="J245" s="4">
        <f t="shared" si="110"/>
        <v>0</v>
      </c>
      <c r="K245" s="5">
        <f t="shared" si="111"/>
        <v>0</v>
      </c>
      <c r="L245" s="25"/>
      <c r="M245" s="25"/>
      <c r="N245" s="25"/>
      <c r="O245" s="25"/>
      <c r="P245" s="25"/>
      <c r="Q245" s="25"/>
      <c r="R245" s="25"/>
      <c r="S245" s="27">
        <f t="shared" si="112"/>
        <v>0</v>
      </c>
      <c r="T245" s="27">
        <f t="shared" si="113"/>
        <v>0</v>
      </c>
      <c r="U245" s="27">
        <f t="shared" si="114"/>
        <v>0</v>
      </c>
      <c r="V245" s="27">
        <f t="shared" si="115"/>
        <v>0</v>
      </c>
      <c r="W245" s="27">
        <f t="shared" si="116"/>
        <v>0</v>
      </c>
      <c r="X245" s="27">
        <f t="shared" si="117"/>
        <v>0</v>
      </c>
      <c r="Y245" s="27">
        <f t="shared" si="118"/>
        <v>0</v>
      </c>
    </row>
    <row r="246" spans="1:25" ht="20.25" customHeight="1">
      <c r="A246" s="72" t="s">
        <v>42</v>
      </c>
      <c r="B246" s="72" t="s">
        <v>1156</v>
      </c>
      <c r="C246" s="81" t="s">
        <v>1157</v>
      </c>
      <c r="D246" s="72" t="s">
        <v>325</v>
      </c>
      <c r="E246" s="73" t="s">
        <v>20</v>
      </c>
      <c r="F246" s="73" t="s">
        <v>21</v>
      </c>
      <c r="G246" s="74">
        <v>64</v>
      </c>
      <c r="H246" s="69" t="s">
        <v>34</v>
      </c>
      <c r="I246" s="103" t="s">
        <v>19</v>
      </c>
      <c r="J246" s="4">
        <f t="shared" si="110"/>
        <v>0</v>
      </c>
      <c r="K246" s="5">
        <f t="shared" si="111"/>
        <v>0</v>
      </c>
      <c r="L246" s="25"/>
      <c r="M246" s="25"/>
      <c r="N246" s="25"/>
      <c r="O246" s="25"/>
      <c r="P246" s="25"/>
      <c r="Q246" s="25"/>
      <c r="R246" s="25"/>
      <c r="S246" s="27">
        <f t="shared" si="112"/>
        <v>0</v>
      </c>
      <c r="T246" s="27">
        <f t="shared" si="113"/>
        <v>0</v>
      </c>
      <c r="U246" s="27">
        <f t="shared" si="114"/>
        <v>0</v>
      </c>
      <c r="V246" s="27">
        <f t="shared" si="115"/>
        <v>0</v>
      </c>
      <c r="W246" s="27">
        <f t="shared" si="116"/>
        <v>0</v>
      </c>
      <c r="X246" s="27">
        <f t="shared" si="117"/>
        <v>0</v>
      </c>
      <c r="Y246" s="27">
        <f t="shared" si="118"/>
        <v>0</v>
      </c>
    </row>
    <row r="247" spans="1:25" ht="20.25" customHeight="1">
      <c r="A247" s="72" t="s">
        <v>42</v>
      </c>
      <c r="B247" s="72" t="s">
        <v>850</v>
      </c>
      <c r="C247" s="81" t="s">
        <v>707</v>
      </c>
      <c r="D247" s="72" t="s">
        <v>332</v>
      </c>
      <c r="E247" s="73" t="s">
        <v>20</v>
      </c>
      <c r="F247" s="73" t="s">
        <v>21</v>
      </c>
      <c r="G247" s="74">
        <v>110</v>
      </c>
      <c r="H247" s="69" t="s">
        <v>43</v>
      </c>
      <c r="I247" s="103" t="s">
        <v>19</v>
      </c>
      <c r="J247" s="4">
        <f t="shared" ref="J247:J308" si="119">SUM(L247:R247)</f>
        <v>0</v>
      </c>
      <c r="K247" s="5">
        <f t="shared" si="111"/>
        <v>0</v>
      </c>
      <c r="L247" s="25"/>
      <c r="M247" s="25"/>
      <c r="N247" s="25"/>
      <c r="O247" s="25"/>
      <c r="P247" s="25"/>
      <c r="Q247" s="25"/>
      <c r="R247" s="25"/>
      <c r="S247" s="27">
        <f t="shared" si="112"/>
        <v>0</v>
      </c>
      <c r="T247" s="27">
        <f t="shared" si="113"/>
        <v>0</v>
      </c>
      <c r="U247" s="27">
        <f t="shared" si="114"/>
        <v>0</v>
      </c>
      <c r="V247" s="27">
        <f t="shared" si="115"/>
        <v>0</v>
      </c>
      <c r="W247" s="27">
        <f t="shared" si="116"/>
        <v>0</v>
      </c>
      <c r="X247" s="27">
        <f t="shared" si="117"/>
        <v>0</v>
      </c>
      <c r="Y247" s="27">
        <f t="shared" si="118"/>
        <v>0</v>
      </c>
    </row>
    <row r="248" spans="1:25" ht="20.25" customHeight="1">
      <c r="A248" s="72" t="s">
        <v>42</v>
      </c>
      <c r="B248" s="72" t="s">
        <v>851</v>
      </c>
      <c r="C248" s="81" t="s">
        <v>708</v>
      </c>
      <c r="D248" s="72" t="s">
        <v>463</v>
      </c>
      <c r="E248" s="73" t="s">
        <v>20</v>
      </c>
      <c r="F248" s="73" t="s">
        <v>21</v>
      </c>
      <c r="G248" s="74">
        <v>75</v>
      </c>
      <c r="H248" s="69" t="s">
        <v>34</v>
      </c>
      <c r="I248" s="103" t="s">
        <v>19</v>
      </c>
      <c r="J248" s="4">
        <f t="shared" si="119"/>
        <v>0</v>
      </c>
      <c r="K248" s="5">
        <f t="shared" si="111"/>
        <v>0</v>
      </c>
      <c r="L248" s="25"/>
      <c r="M248" s="25"/>
      <c r="N248" s="25"/>
      <c r="O248" s="25"/>
      <c r="P248" s="25"/>
      <c r="Q248" s="25"/>
      <c r="R248" s="25"/>
      <c r="S248" s="27">
        <f t="shared" si="112"/>
        <v>0</v>
      </c>
      <c r="T248" s="27">
        <f t="shared" si="113"/>
        <v>0</v>
      </c>
      <c r="U248" s="27">
        <f t="shared" si="114"/>
        <v>0</v>
      </c>
      <c r="V248" s="27">
        <f t="shared" si="115"/>
        <v>0</v>
      </c>
      <c r="W248" s="27">
        <f t="shared" si="116"/>
        <v>0</v>
      </c>
      <c r="X248" s="27">
        <f t="shared" si="117"/>
        <v>0</v>
      </c>
      <c r="Y248" s="27">
        <f t="shared" si="118"/>
        <v>0</v>
      </c>
    </row>
    <row r="249" spans="1:25" ht="20.25" customHeight="1">
      <c r="A249" s="72" t="s">
        <v>42</v>
      </c>
      <c r="B249" s="72" t="s">
        <v>1518</v>
      </c>
      <c r="C249" s="81" t="s">
        <v>1519</v>
      </c>
      <c r="D249" s="72" t="s">
        <v>332</v>
      </c>
      <c r="E249" s="73" t="s">
        <v>20</v>
      </c>
      <c r="F249" s="73" t="s">
        <v>21</v>
      </c>
      <c r="G249" s="74">
        <v>110</v>
      </c>
      <c r="H249" s="69" t="s">
        <v>43</v>
      </c>
      <c r="I249" s="103" t="s">
        <v>19</v>
      </c>
      <c r="J249" s="4">
        <f t="shared" si="119"/>
        <v>0</v>
      </c>
      <c r="K249" s="5">
        <f t="shared" si="111"/>
        <v>0</v>
      </c>
      <c r="L249" s="25"/>
      <c r="M249" s="25"/>
      <c r="N249" s="25"/>
      <c r="O249" s="25"/>
      <c r="P249" s="25"/>
      <c r="Q249" s="25"/>
      <c r="R249" s="25"/>
      <c r="S249" s="27">
        <f t="shared" si="112"/>
        <v>0</v>
      </c>
      <c r="T249" s="27">
        <f t="shared" si="113"/>
        <v>0</v>
      </c>
      <c r="U249" s="27">
        <f t="shared" si="114"/>
        <v>0</v>
      </c>
      <c r="V249" s="27">
        <f t="shared" si="115"/>
        <v>0</v>
      </c>
      <c r="W249" s="27">
        <f t="shared" si="116"/>
        <v>0</v>
      </c>
      <c r="X249" s="27">
        <f t="shared" si="117"/>
        <v>0</v>
      </c>
      <c r="Y249" s="27">
        <f t="shared" si="118"/>
        <v>0</v>
      </c>
    </row>
    <row r="250" spans="1:25" ht="20.25" customHeight="1">
      <c r="A250" s="72" t="s">
        <v>42</v>
      </c>
      <c r="B250" s="72" t="s">
        <v>1602</v>
      </c>
      <c r="C250" s="81" t="s">
        <v>1603</v>
      </c>
      <c r="D250" s="72" t="s">
        <v>340</v>
      </c>
      <c r="E250" s="73" t="s">
        <v>214</v>
      </c>
      <c r="F250" s="73" t="s">
        <v>21</v>
      </c>
      <c r="G250" s="74">
        <v>200</v>
      </c>
      <c r="H250" s="69" t="s">
        <v>34</v>
      </c>
      <c r="I250" s="103" t="s">
        <v>19</v>
      </c>
      <c r="J250" s="4">
        <f t="shared" si="119"/>
        <v>0</v>
      </c>
      <c r="K250" s="5">
        <f t="shared" si="111"/>
        <v>0</v>
      </c>
      <c r="L250" s="25"/>
      <c r="M250" s="25"/>
      <c r="N250" s="25"/>
      <c r="O250" s="25"/>
      <c r="P250" s="25"/>
      <c r="Q250" s="25"/>
      <c r="R250" s="25"/>
      <c r="S250" s="27">
        <f t="shared" si="112"/>
        <v>0</v>
      </c>
      <c r="T250" s="27">
        <f t="shared" si="113"/>
        <v>0</v>
      </c>
      <c r="U250" s="27">
        <f t="shared" si="114"/>
        <v>0</v>
      </c>
      <c r="V250" s="27">
        <f t="shared" si="115"/>
        <v>0</v>
      </c>
      <c r="W250" s="27">
        <f t="shared" si="116"/>
        <v>0</v>
      </c>
      <c r="X250" s="27">
        <f t="shared" si="117"/>
        <v>0</v>
      </c>
      <c r="Y250" s="27">
        <f t="shared" si="118"/>
        <v>0</v>
      </c>
    </row>
    <row r="251" spans="1:25" ht="20.25" customHeight="1">
      <c r="A251" s="72" t="s">
        <v>42</v>
      </c>
      <c r="B251" s="72" t="s">
        <v>852</v>
      </c>
      <c r="C251" s="81" t="s">
        <v>271</v>
      </c>
      <c r="D251" s="72" t="s">
        <v>342</v>
      </c>
      <c r="E251" s="73" t="s">
        <v>214</v>
      </c>
      <c r="F251" s="73" t="s">
        <v>21</v>
      </c>
      <c r="G251" s="74">
        <v>175</v>
      </c>
      <c r="H251" s="69" t="s">
        <v>44</v>
      </c>
      <c r="I251" s="103" t="s">
        <v>19</v>
      </c>
      <c r="J251" s="4">
        <f t="shared" si="119"/>
        <v>0</v>
      </c>
      <c r="K251" s="5">
        <f t="shared" si="111"/>
        <v>0</v>
      </c>
      <c r="L251" s="25"/>
      <c r="M251" s="25"/>
      <c r="N251" s="25"/>
      <c r="O251" s="25"/>
      <c r="P251" s="25"/>
      <c r="Q251" s="25"/>
      <c r="R251" s="25"/>
      <c r="S251" s="27">
        <f t="shared" si="112"/>
        <v>0</v>
      </c>
      <c r="T251" s="27">
        <f t="shared" si="113"/>
        <v>0</v>
      </c>
      <c r="U251" s="27">
        <f t="shared" si="114"/>
        <v>0</v>
      </c>
      <c r="V251" s="27">
        <f t="shared" si="115"/>
        <v>0</v>
      </c>
      <c r="W251" s="27">
        <f t="shared" si="116"/>
        <v>0</v>
      </c>
      <c r="X251" s="27">
        <f t="shared" si="117"/>
        <v>0</v>
      </c>
      <c r="Y251" s="27">
        <f t="shared" si="118"/>
        <v>0</v>
      </c>
    </row>
    <row r="252" spans="1:25" ht="20.25" customHeight="1">
      <c r="A252" s="72" t="s">
        <v>42</v>
      </c>
      <c r="B252" s="72" t="s">
        <v>2171</v>
      </c>
      <c r="C252" s="81" t="s">
        <v>2172</v>
      </c>
      <c r="D252" s="72" t="s">
        <v>343</v>
      </c>
      <c r="E252" s="73" t="s">
        <v>20</v>
      </c>
      <c r="F252" s="73" t="s">
        <v>21</v>
      </c>
      <c r="G252" s="74">
        <v>285</v>
      </c>
      <c r="H252" s="69" t="s">
        <v>2173</v>
      </c>
      <c r="I252" s="103" t="s">
        <v>19</v>
      </c>
      <c r="J252" s="4">
        <f t="shared" si="119"/>
        <v>0</v>
      </c>
      <c r="K252" s="5">
        <f t="shared" si="111"/>
        <v>0</v>
      </c>
      <c r="L252" s="25"/>
      <c r="M252" s="25"/>
      <c r="N252" s="25"/>
      <c r="O252" s="25"/>
      <c r="P252" s="25"/>
      <c r="Q252" s="25"/>
      <c r="R252" s="25"/>
      <c r="S252" s="27">
        <f t="shared" si="112"/>
        <v>0</v>
      </c>
      <c r="T252" s="27">
        <f t="shared" si="113"/>
        <v>0</v>
      </c>
      <c r="U252" s="27">
        <f t="shared" si="114"/>
        <v>0</v>
      </c>
      <c r="V252" s="27">
        <f t="shared" si="115"/>
        <v>0</v>
      </c>
      <c r="W252" s="27">
        <f t="shared" si="116"/>
        <v>0</v>
      </c>
      <c r="X252" s="27">
        <f t="shared" si="117"/>
        <v>0</v>
      </c>
      <c r="Y252" s="27">
        <f t="shared" si="118"/>
        <v>0</v>
      </c>
    </row>
    <row r="253" spans="1:25" ht="20.25" customHeight="1">
      <c r="A253" s="72" t="s">
        <v>42</v>
      </c>
      <c r="B253" s="72" t="s">
        <v>1520</v>
      </c>
      <c r="C253" s="81" t="s">
        <v>1521</v>
      </c>
      <c r="D253" s="72" t="s">
        <v>332</v>
      </c>
      <c r="E253" s="73" t="s">
        <v>20</v>
      </c>
      <c r="F253" s="73" t="s">
        <v>21</v>
      </c>
      <c r="G253" s="74">
        <v>160</v>
      </c>
      <c r="H253" s="69" t="s">
        <v>43</v>
      </c>
      <c r="I253" s="103" t="s">
        <v>19</v>
      </c>
      <c r="J253" s="4">
        <f t="shared" si="119"/>
        <v>0</v>
      </c>
      <c r="K253" s="5">
        <f t="shared" si="111"/>
        <v>0</v>
      </c>
      <c r="L253" s="25"/>
      <c r="M253" s="25"/>
      <c r="N253" s="25"/>
      <c r="O253" s="25"/>
      <c r="P253" s="25"/>
      <c r="Q253" s="25"/>
      <c r="R253" s="25"/>
      <c r="S253" s="27">
        <f t="shared" si="112"/>
        <v>0</v>
      </c>
      <c r="T253" s="27">
        <f t="shared" si="113"/>
        <v>0</v>
      </c>
      <c r="U253" s="27">
        <f t="shared" si="114"/>
        <v>0</v>
      </c>
      <c r="V253" s="27">
        <f t="shared" si="115"/>
        <v>0</v>
      </c>
      <c r="W253" s="27">
        <f t="shared" si="116"/>
        <v>0</v>
      </c>
      <c r="X253" s="27">
        <f t="shared" si="117"/>
        <v>0</v>
      </c>
      <c r="Y253" s="27">
        <f t="shared" si="118"/>
        <v>0</v>
      </c>
    </row>
    <row r="254" spans="1:25" ht="20.25" customHeight="1">
      <c r="A254" s="72" t="s">
        <v>42</v>
      </c>
      <c r="B254" s="72" t="s">
        <v>1805</v>
      </c>
      <c r="C254" s="81" t="s">
        <v>1806</v>
      </c>
      <c r="D254" s="72" t="s">
        <v>343</v>
      </c>
      <c r="E254" s="73" t="s">
        <v>20</v>
      </c>
      <c r="F254" s="73" t="s">
        <v>21</v>
      </c>
      <c r="G254" s="74">
        <v>120</v>
      </c>
      <c r="H254" s="69" t="s">
        <v>45</v>
      </c>
      <c r="I254" s="103" t="s">
        <v>19</v>
      </c>
      <c r="J254" s="4">
        <f t="shared" si="119"/>
        <v>0</v>
      </c>
      <c r="K254" s="5">
        <f t="shared" si="111"/>
        <v>0</v>
      </c>
      <c r="L254" s="25"/>
      <c r="M254" s="25"/>
      <c r="N254" s="25"/>
      <c r="O254" s="25"/>
      <c r="P254" s="25"/>
      <c r="Q254" s="25"/>
      <c r="R254" s="25"/>
      <c r="S254" s="27">
        <f t="shared" si="112"/>
        <v>0</v>
      </c>
      <c r="T254" s="27">
        <f t="shared" si="113"/>
        <v>0</v>
      </c>
      <c r="U254" s="27">
        <f t="shared" si="114"/>
        <v>0</v>
      </c>
      <c r="V254" s="27">
        <f t="shared" si="115"/>
        <v>0</v>
      </c>
      <c r="W254" s="27">
        <f t="shared" si="116"/>
        <v>0</v>
      </c>
      <c r="X254" s="27">
        <f t="shared" si="117"/>
        <v>0</v>
      </c>
      <c r="Y254" s="27">
        <f t="shared" si="118"/>
        <v>0</v>
      </c>
    </row>
    <row r="255" spans="1:25" ht="20.25" customHeight="1">
      <c r="A255" s="72" t="s">
        <v>42</v>
      </c>
      <c r="B255" s="72" t="s">
        <v>854</v>
      </c>
      <c r="C255" s="81" t="s">
        <v>709</v>
      </c>
      <c r="D255" s="72" t="s">
        <v>340</v>
      </c>
      <c r="E255" s="73" t="s">
        <v>20</v>
      </c>
      <c r="F255" s="73" t="s">
        <v>21</v>
      </c>
      <c r="G255" s="74">
        <v>68</v>
      </c>
      <c r="H255" s="69" t="s">
        <v>34</v>
      </c>
      <c r="I255" s="103" t="s">
        <v>19</v>
      </c>
      <c r="J255" s="4">
        <f t="shared" si="119"/>
        <v>0</v>
      </c>
      <c r="K255" s="5">
        <f t="shared" si="111"/>
        <v>0</v>
      </c>
      <c r="L255" s="25"/>
      <c r="M255" s="25"/>
      <c r="N255" s="25"/>
      <c r="O255" s="25"/>
      <c r="P255" s="25"/>
      <c r="Q255" s="25"/>
      <c r="R255" s="25"/>
      <c r="S255" s="27">
        <f t="shared" si="112"/>
        <v>0</v>
      </c>
      <c r="T255" s="27">
        <f t="shared" si="113"/>
        <v>0</v>
      </c>
      <c r="U255" s="27">
        <f t="shared" si="114"/>
        <v>0</v>
      </c>
      <c r="V255" s="27">
        <f t="shared" si="115"/>
        <v>0</v>
      </c>
      <c r="W255" s="27">
        <f t="shared" si="116"/>
        <v>0</v>
      </c>
      <c r="X255" s="27">
        <f t="shared" si="117"/>
        <v>0</v>
      </c>
      <c r="Y255" s="27">
        <f t="shared" si="118"/>
        <v>0</v>
      </c>
    </row>
    <row r="256" spans="1:25" ht="20.25" customHeight="1">
      <c r="A256" s="72" t="s">
        <v>42</v>
      </c>
      <c r="B256" s="72" t="s">
        <v>855</v>
      </c>
      <c r="C256" s="81" t="s">
        <v>710</v>
      </c>
      <c r="D256" s="72" t="s">
        <v>340</v>
      </c>
      <c r="E256" s="73" t="s">
        <v>20</v>
      </c>
      <c r="F256" s="73" t="s">
        <v>21</v>
      </c>
      <c r="G256" s="74">
        <v>68</v>
      </c>
      <c r="H256" s="69" t="s">
        <v>34</v>
      </c>
      <c r="I256" s="103" t="s">
        <v>19</v>
      </c>
      <c r="J256" s="4">
        <f t="shared" si="119"/>
        <v>0</v>
      </c>
      <c r="K256" s="5">
        <f t="shared" si="111"/>
        <v>0</v>
      </c>
      <c r="L256" s="25"/>
      <c r="M256" s="25"/>
      <c r="N256" s="25"/>
      <c r="O256" s="25"/>
      <c r="P256" s="25"/>
      <c r="Q256" s="25"/>
      <c r="R256" s="25"/>
      <c r="S256" s="27">
        <f t="shared" si="112"/>
        <v>0</v>
      </c>
      <c r="T256" s="27">
        <f t="shared" si="113"/>
        <v>0</v>
      </c>
      <c r="U256" s="27">
        <f t="shared" si="114"/>
        <v>0</v>
      </c>
      <c r="V256" s="27">
        <f t="shared" si="115"/>
        <v>0</v>
      </c>
      <c r="W256" s="27">
        <f t="shared" si="116"/>
        <v>0</v>
      </c>
      <c r="X256" s="27">
        <f t="shared" si="117"/>
        <v>0</v>
      </c>
      <c r="Y256" s="27">
        <f t="shared" si="118"/>
        <v>0</v>
      </c>
    </row>
    <row r="257" spans="1:25" ht="20.25" customHeight="1">
      <c r="A257" s="72" t="s">
        <v>42</v>
      </c>
      <c r="B257" s="72" t="s">
        <v>1606</v>
      </c>
      <c r="C257" s="81" t="s">
        <v>1607</v>
      </c>
      <c r="D257" s="72" t="s">
        <v>340</v>
      </c>
      <c r="E257" s="73" t="s">
        <v>20</v>
      </c>
      <c r="F257" s="73" t="s">
        <v>21</v>
      </c>
      <c r="G257" s="74">
        <v>175</v>
      </c>
      <c r="H257" s="69" t="s">
        <v>291</v>
      </c>
      <c r="I257" s="103" t="s">
        <v>19</v>
      </c>
      <c r="J257" s="4">
        <f t="shared" si="119"/>
        <v>0</v>
      </c>
      <c r="K257" s="5">
        <f t="shared" si="111"/>
        <v>0</v>
      </c>
      <c r="L257" s="25"/>
      <c r="M257" s="25"/>
      <c r="N257" s="25"/>
      <c r="O257" s="25"/>
      <c r="P257" s="25"/>
      <c r="Q257" s="25"/>
      <c r="R257" s="25"/>
      <c r="S257" s="27">
        <f t="shared" si="112"/>
        <v>0</v>
      </c>
      <c r="T257" s="27">
        <f t="shared" si="113"/>
        <v>0</v>
      </c>
      <c r="U257" s="27">
        <f t="shared" si="114"/>
        <v>0</v>
      </c>
      <c r="V257" s="27">
        <f t="shared" si="115"/>
        <v>0</v>
      </c>
      <c r="W257" s="27">
        <f t="shared" si="116"/>
        <v>0</v>
      </c>
      <c r="X257" s="27">
        <f t="shared" si="117"/>
        <v>0</v>
      </c>
      <c r="Y257" s="27">
        <f t="shared" si="118"/>
        <v>0</v>
      </c>
    </row>
    <row r="258" spans="1:25" ht="20.25" customHeight="1">
      <c r="A258" s="72" t="s">
        <v>42</v>
      </c>
      <c r="B258" s="72" t="s">
        <v>853</v>
      </c>
      <c r="C258" s="81" t="s">
        <v>272</v>
      </c>
      <c r="D258" s="72" t="s">
        <v>344</v>
      </c>
      <c r="E258" s="73" t="s">
        <v>214</v>
      </c>
      <c r="F258" s="73" t="s">
        <v>21</v>
      </c>
      <c r="G258" s="74">
        <v>100</v>
      </c>
      <c r="H258" s="69" t="s">
        <v>23</v>
      </c>
      <c r="I258" s="103" t="s">
        <v>19</v>
      </c>
      <c r="J258" s="4">
        <f t="shared" si="119"/>
        <v>0</v>
      </c>
      <c r="K258" s="5">
        <f t="shared" si="111"/>
        <v>0</v>
      </c>
      <c r="L258" s="25"/>
      <c r="M258" s="25"/>
      <c r="N258" s="25"/>
      <c r="O258" s="25"/>
      <c r="P258" s="25"/>
      <c r="Q258" s="25"/>
      <c r="R258" s="25"/>
      <c r="S258" s="27">
        <f t="shared" si="112"/>
        <v>0</v>
      </c>
      <c r="T258" s="27">
        <f t="shared" si="113"/>
        <v>0</v>
      </c>
      <c r="U258" s="27">
        <f t="shared" si="114"/>
        <v>0</v>
      </c>
      <c r="V258" s="27">
        <f t="shared" si="115"/>
        <v>0</v>
      </c>
      <c r="W258" s="27">
        <f t="shared" si="116"/>
        <v>0</v>
      </c>
      <c r="X258" s="27">
        <f t="shared" si="117"/>
        <v>0</v>
      </c>
      <c r="Y258" s="27">
        <f t="shared" si="118"/>
        <v>0</v>
      </c>
    </row>
    <row r="259" spans="1:25" ht="20.25" customHeight="1">
      <c r="A259" s="72" t="s">
        <v>42</v>
      </c>
      <c r="B259" s="72" t="s">
        <v>1604</v>
      </c>
      <c r="C259" s="81" t="s">
        <v>1605</v>
      </c>
      <c r="D259" s="72" t="s">
        <v>344</v>
      </c>
      <c r="E259" s="73" t="s">
        <v>214</v>
      </c>
      <c r="F259" s="73" t="s">
        <v>21</v>
      </c>
      <c r="G259" s="74">
        <v>80</v>
      </c>
      <c r="H259" s="69" t="s">
        <v>31</v>
      </c>
      <c r="I259" s="103" t="s">
        <v>19</v>
      </c>
      <c r="J259" s="4">
        <f t="shared" si="119"/>
        <v>0</v>
      </c>
      <c r="K259" s="5">
        <f t="shared" si="111"/>
        <v>0</v>
      </c>
      <c r="L259" s="25"/>
      <c r="M259" s="25"/>
      <c r="N259" s="25"/>
      <c r="O259" s="25"/>
      <c r="P259" s="25"/>
      <c r="Q259" s="25"/>
      <c r="R259" s="25"/>
      <c r="S259" s="27">
        <f t="shared" si="112"/>
        <v>0</v>
      </c>
      <c r="T259" s="27">
        <f t="shared" si="113"/>
        <v>0</v>
      </c>
      <c r="U259" s="27">
        <f t="shared" si="114"/>
        <v>0</v>
      </c>
      <c r="V259" s="27">
        <f t="shared" si="115"/>
        <v>0</v>
      </c>
      <c r="W259" s="27">
        <f t="shared" si="116"/>
        <v>0</v>
      </c>
      <c r="X259" s="27">
        <f t="shared" si="117"/>
        <v>0</v>
      </c>
      <c r="Y259" s="27">
        <f t="shared" si="118"/>
        <v>0</v>
      </c>
    </row>
    <row r="260" spans="1:25" ht="20.25" customHeight="1">
      <c r="A260" s="72" t="s">
        <v>42</v>
      </c>
      <c r="B260" s="72" t="s">
        <v>1656</v>
      </c>
      <c r="C260" s="81" t="s">
        <v>1657</v>
      </c>
      <c r="D260" s="72" t="s">
        <v>344</v>
      </c>
      <c r="E260" s="73" t="s">
        <v>214</v>
      </c>
      <c r="F260" s="73" t="s">
        <v>21</v>
      </c>
      <c r="G260" s="74">
        <v>85</v>
      </c>
      <c r="H260" s="69" t="s">
        <v>23</v>
      </c>
      <c r="I260" s="103" t="s">
        <v>19</v>
      </c>
      <c r="J260" s="4">
        <f t="shared" si="119"/>
        <v>0</v>
      </c>
      <c r="K260" s="5">
        <f t="shared" si="111"/>
        <v>0</v>
      </c>
      <c r="L260" s="25"/>
      <c r="M260" s="25"/>
      <c r="N260" s="25"/>
      <c r="O260" s="25"/>
      <c r="P260" s="25"/>
      <c r="Q260" s="25"/>
      <c r="R260" s="25"/>
      <c r="S260" s="27">
        <f t="shared" si="112"/>
        <v>0</v>
      </c>
      <c r="T260" s="27">
        <f t="shared" si="113"/>
        <v>0</v>
      </c>
      <c r="U260" s="27">
        <f t="shared" si="114"/>
        <v>0</v>
      </c>
      <c r="V260" s="27">
        <f t="shared" si="115"/>
        <v>0</v>
      </c>
      <c r="W260" s="27">
        <f t="shared" si="116"/>
        <v>0</v>
      </c>
      <c r="X260" s="27">
        <f t="shared" si="117"/>
        <v>0</v>
      </c>
      <c r="Y260" s="27">
        <f t="shared" si="118"/>
        <v>0</v>
      </c>
    </row>
    <row r="261" spans="1:25" ht="20.25" customHeight="1">
      <c r="A261" s="72" t="s">
        <v>450</v>
      </c>
      <c r="B261" s="72" t="s">
        <v>856</v>
      </c>
      <c r="C261" s="81" t="s">
        <v>273</v>
      </c>
      <c r="D261" s="72" t="s">
        <v>345</v>
      </c>
      <c r="E261" s="73" t="s">
        <v>214</v>
      </c>
      <c r="F261" s="73" t="s">
        <v>21</v>
      </c>
      <c r="G261" s="74">
        <v>110</v>
      </c>
      <c r="H261" s="69" t="s">
        <v>274</v>
      </c>
      <c r="I261" s="103" t="s">
        <v>19</v>
      </c>
      <c r="J261" s="4">
        <f t="shared" si="119"/>
        <v>0</v>
      </c>
      <c r="K261" s="5">
        <f t="shared" si="111"/>
        <v>0</v>
      </c>
      <c r="L261" s="25"/>
      <c r="M261" s="25"/>
      <c r="N261" s="25"/>
      <c r="O261" s="25"/>
      <c r="P261" s="25"/>
      <c r="Q261" s="25"/>
      <c r="R261" s="25"/>
      <c r="S261" s="27">
        <f t="shared" si="112"/>
        <v>0</v>
      </c>
      <c r="T261" s="27">
        <f t="shared" si="113"/>
        <v>0</v>
      </c>
      <c r="U261" s="27">
        <f t="shared" si="114"/>
        <v>0</v>
      </c>
      <c r="V261" s="27">
        <f t="shared" si="115"/>
        <v>0</v>
      </c>
      <c r="W261" s="27">
        <f t="shared" si="116"/>
        <v>0</v>
      </c>
      <c r="X261" s="27">
        <f t="shared" si="117"/>
        <v>0</v>
      </c>
      <c r="Y261" s="27">
        <f t="shared" si="118"/>
        <v>0</v>
      </c>
    </row>
    <row r="262" spans="1:25" ht="20.25" customHeight="1">
      <c r="A262" s="72" t="s">
        <v>450</v>
      </c>
      <c r="B262" s="72" t="s">
        <v>857</v>
      </c>
      <c r="C262" s="81" t="s">
        <v>275</v>
      </c>
      <c r="D262" s="72" t="s">
        <v>345</v>
      </c>
      <c r="E262" s="73" t="s">
        <v>214</v>
      </c>
      <c r="F262" s="73" t="s">
        <v>21</v>
      </c>
      <c r="G262" s="74">
        <v>110</v>
      </c>
      <c r="H262" s="69" t="s">
        <v>276</v>
      </c>
      <c r="I262" s="103" t="s">
        <v>19</v>
      </c>
      <c r="J262" s="4">
        <f t="shared" si="119"/>
        <v>0</v>
      </c>
      <c r="K262" s="5">
        <f t="shared" si="111"/>
        <v>0</v>
      </c>
      <c r="L262" s="25"/>
      <c r="M262" s="25"/>
      <c r="N262" s="25"/>
      <c r="O262" s="25"/>
      <c r="P262" s="25"/>
      <c r="Q262" s="25"/>
      <c r="R262" s="25"/>
      <c r="S262" s="27">
        <f t="shared" si="112"/>
        <v>0</v>
      </c>
      <c r="T262" s="27">
        <f t="shared" si="113"/>
        <v>0</v>
      </c>
      <c r="U262" s="27">
        <f t="shared" si="114"/>
        <v>0</v>
      </c>
      <c r="V262" s="27">
        <f t="shared" si="115"/>
        <v>0</v>
      </c>
      <c r="W262" s="27">
        <f t="shared" si="116"/>
        <v>0</v>
      </c>
      <c r="X262" s="27">
        <f t="shared" si="117"/>
        <v>0</v>
      </c>
      <c r="Y262" s="27">
        <f t="shared" si="118"/>
        <v>0</v>
      </c>
    </row>
    <row r="263" spans="1:25" ht="20.25" customHeight="1">
      <c r="A263" s="72" t="s">
        <v>450</v>
      </c>
      <c r="B263" s="72" t="s">
        <v>858</v>
      </c>
      <c r="C263" s="81" t="s">
        <v>277</v>
      </c>
      <c r="D263" s="72" t="s">
        <v>345</v>
      </c>
      <c r="E263" s="73" t="s">
        <v>214</v>
      </c>
      <c r="F263" s="73" t="s">
        <v>21</v>
      </c>
      <c r="G263" s="74">
        <v>110</v>
      </c>
      <c r="H263" s="69" t="s">
        <v>276</v>
      </c>
      <c r="I263" s="103" t="s">
        <v>19</v>
      </c>
      <c r="J263" s="4">
        <f t="shared" si="119"/>
        <v>0</v>
      </c>
      <c r="K263" s="5">
        <f t="shared" si="111"/>
        <v>0</v>
      </c>
      <c r="L263" s="25"/>
      <c r="M263" s="25"/>
      <c r="N263" s="25"/>
      <c r="O263" s="25"/>
      <c r="P263" s="25"/>
      <c r="Q263" s="25"/>
      <c r="R263" s="25"/>
      <c r="S263" s="27">
        <f t="shared" si="112"/>
        <v>0</v>
      </c>
      <c r="T263" s="27">
        <f t="shared" si="113"/>
        <v>0</v>
      </c>
      <c r="U263" s="27">
        <f t="shared" si="114"/>
        <v>0</v>
      </c>
      <c r="V263" s="27">
        <f t="shared" si="115"/>
        <v>0</v>
      </c>
      <c r="W263" s="27">
        <f t="shared" si="116"/>
        <v>0</v>
      </c>
      <c r="X263" s="27">
        <f t="shared" si="117"/>
        <v>0</v>
      </c>
      <c r="Y263" s="27">
        <f t="shared" si="118"/>
        <v>0</v>
      </c>
    </row>
    <row r="264" spans="1:25" ht="20.25" customHeight="1">
      <c r="A264" s="72" t="s">
        <v>1233</v>
      </c>
      <c r="B264" s="72" t="s">
        <v>1306</v>
      </c>
      <c r="C264" s="81" t="s">
        <v>1307</v>
      </c>
      <c r="D264" s="72" t="s">
        <v>538</v>
      </c>
      <c r="E264" s="73" t="s">
        <v>20</v>
      </c>
      <c r="F264" s="73" t="s">
        <v>22</v>
      </c>
      <c r="G264" s="74">
        <v>770</v>
      </c>
      <c r="H264" s="69" t="s">
        <v>1308</v>
      </c>
      <c r="I264" s="103" t="s">
        <v>19</v>
      </c>
      <c r="J264" s="4">
        <f t="shared" si="119"/>
        <v>0</v>
      </c>
      <c r="K264" s="5">
        <f t="shared" si="111"/>
        <v>0</v>
      </c>
      <c r="L264" s="25"/>
      <c r="M264" s="25"/>
      <c r="N264" s="25"/>
      <c r="O264" s="25"/>
      <c r="P264" s="25"/>
      <c r="Q264" s="25"/>
      <c r="R264" s="25"/>
      <c r="S264" s="27">
        <f t="shared" si="112"/>
        <v>0</v>
      </c>
      <c r="T264" s="27">
        <f t="shared" si="113"/>
        <v>0</v>
      </c>
      <c r="U264" s="27">
        <f t="shared" si="114"/>
        <v>0</v>
      </c>
      <c r="V264" s="27">
        <f t="shared" si="115"/>
        <v>0</v>
      </c>
      <c r="W264" s="27">
        <f t="shared" si="116"/>
        <v>0</v>
      </c>
      <c r="X264" s="27">
        <f t="shared" si="117"/>
        <v>0</v>
      </c>
      <c r="Y264" s="27">
        <f t="shared" si="118"/>
        <v>0</v>
      </c>
    </row>
    <row r="265" spans="1:25" ht="20.25" customHeight="1">
      <c r="A265" s="72" t="s">
        <v>1233</v>
      </c>
      <c r="B265" s="72" t="s">
        <v>1387</v>
      </c>
      <c r="C265" s="81" t="s">
        <v>1388</v>
      </c>
      <c r="D265" s="72" t="s">
        <v>1389</v>
      </c>
      <c r="E265" s="73" t="s">
        <v>20</v>
      </c>
      <c r="F265" s="73" t="s">
        <v>27</v>
      </c>
      <c r="G265" s="74">
        <v>350</v>
      </c>
      <c r="H265" s="69" t="s">
        <v>1390</v>
      </c>
      <c r="I265" s="103" t="s">
        <v>19</v>
      </c>
      <c r="J265" s="4">
        <f t="shared" si="119"/>
        <v>0</v>
      </c>
      <c r="K265" s="5">
        <f t="shared" si="111"/>
        <v>0</v>
      </c>
      <c r="L265" s="25"/>
      <c r="M265" s="25"/>
      <c r="N265" s="25"/>
      <c r="O265" s="25"/>
      <c r="P265" s="25"/>
      <c r="Q265" s="25"/>
      <c r="R265" s="25"/>
      <c r="S265" s="27">
        <f t="shared" si="112"/>
        <v>0</v>
      </c>
      <c r="T265" s="27">
        <f t="shared" si="113"/>
        <v>0</v>
      </c>
      <c r="U265" s="27">
        <f t="shared" si="114"/>
        <v>0</v>
      </c>
      <c r="V265" s="27">
        <f t="shared" si="115"/>
        <v>0</v>
      </c>
      <c r="W265" s="27">
        <f t="shared" si="116"/>
        <v>0</v>
      </c>
      <c r="X265" s="27">
        <f t="shared" si="117"/>
        <v>0</v>
      </c>
      <c r="Y265" s="27">
        <f t="shared" si="118"/>
        <v>0</v>
      </c>
    </row>
    <row r="266" spans="1:25" ht="20.25" customHeight="1">
      <c r="A266" s="72" t="s">
        <v>182</v>
      </c>
      <c r="B266" s="72" t="s">
        <v>859</v>
      </c>
      <c r="C266" s="81" t="s">
        <v>1133</v>
      </c>
      <c r="D266" s="72" t="s">
        <v>336</v>
      </c>
      <c r="E266" s="73" t="s">
        <v>20</v>
      </c>
      <c r="F266" s="73" t="s">
        <v>21</v>
      </c>
      <c r="G266" s="74">
        <v>725</v>
      </c>
      <c r="H266" s="69" t="s">
        <v>641</v>
      </c>
      <c r="I266" s="103" t="s">
        <v>19</v>
      </c>
      <c r="J266" s="4">
        <f t="shared" si="119"/>
        <v>0</v>
      </c>
      <c r="K266" s="5">
        <f t="shared" si="111"/>
        <v>0</v>
      </c>
      <c r="L266" s="25"/>
      <c r="M266" s="25"/>
      <c r="N266" s="25"/>
      <c r="O266" s="25"/>
      <c r="P266" s="25"/>
      <c r="Q266" s="25"/>
      <c r="R266" s="25"/>
      <c r="S266" s="27">
        <f t="shared" si="112"/>
        <v>0</v>
      </c>
      <c r="T266" s="27">
        <f t="shared" si="113"/>
        <v>0</v>
      </c>
      <c r="U266" s="27">
        <f t="shared" si="114"/>
        <v>0</v>
      </c>
      <c r="V266" s="27">
        <f t="shared" si="115"/>
        <v>0</v>
      </c>
      <c r="W266" s="27">
        <f t="shared" si="116"/>
        <v>0</v>
      </c>
      <c r="X266" s="27">
        <f t="shared" si="117"/>
        <v>0</v>
      </c>
      <c r="Y266" s="27">
        <f t="shared" si="118"/>
        <v>0</v>
      </c>
    </row>
    <row r="267" spans="1:25" ht="20.25" customHeight="1">
      <c r="A267" s="72" t="s">
        <v>182</v>
      </c>
      <c r="B267" s="72" t="s">
        <v>860</v>
      </c>
      <c r="C267" s="81" t="s">
        <v>193</v>
      </c>
      <c r="D267" s="72" t="s">
        <v>344</v>
      </c>
      <c r="E267" s="73" t="s">
        <v>20</v>
      </c>
      <c r="F267" s="73" t="s">
        <v>21</v>
      </c>
      <c r="G267" s="74">
        <v>220</v>
      </c>
      <c r="H267" s="69" t="s">
        <v>39</v>
      </c>
      <c r="I267" s="103" t="s">
        <v>19</v>
      </c>
      <c r="J267" s="4">
        <f t="shared" si="119"/>
        <v>0</v>
      </c>
      <c r="K267" s="5">
        <f t="shared" si="111"/>
        <v>0</v>
      </c>
      <c r="L267" s="25"/>
      <c r="M267" s="25"/>
      <c r="N267" s="25"/>
      <c r="O267" s="25"/>
      <c r="P267" s="25"/>
      <c r="Q267" s="25"/>
      <c r="R267" s="25"/>
      <c r="S267" s="27">
        <f t="shared" si="112"/>
        <v>0</v>
      </c>
      <c r="T267" s="27">
        <f t="shared" si="113"/>
        <v>0</v>
      </c>
      <c r="U267" s="27">
        <f t="shared" si="114"/>
        <v>0</v>
      </c>
      <c r="V267" s="27">
        <f t="shared" si="115"/>
        <v>0</v>
      </c>
      <c r="W267" s="27">
        <f t="shared" si="116"/>
        <v>0</v>
      </c>
      <c r="X267" s="27">
        <f t="shared" si="117"/>
        <v>0</v>
      </c>
      <c r="Y267" s="27">
        <f t="shared" si="118"/>
        <v>0</v>
      </c>
    </row>
    <row r="268" spans="1:25" ht="20.25" customHeight="1">
      <c r="A268" s="72" t="s">
        <v>182</v>
      </c>
      <c r="B268" s="72" t="s">
        <v>861</v>
      </c>
      <c r="C268" s="81" t="s">
        <v>40</v>
      </c>
      <c r="D268" s="72" t="s">
        <v>344</v>
      </c>
      <c r="E268" s="73" t="s">
        <v>20</v>
      </c>
      <c r="F268" s="73" t="s">
        <v>21</v>
      </c>
      <c r="G268" s="74">
        <v>220</v>
      </c>
      <c r="H268" s="69" t="s">
        <v>39</v>
      </c>
      <c r="I268" s="103" t="s">
        <v>19</v>
      </c>
      <c r="J268" s="4">
        <f t="shared" si="119"/>
        <v>0</v>
      </c>
      <c r="K268" s="5">
        <f t="shared" si="111"/>
        <v>0</v>
      </c>
      <c r="L268" s="25"/>
      <c r="M268" s="25"/>
      <c r="N268" s="25"/>
      <c r="O268" s="25"/>
      <c r="P268" s="25"/>
      <c r="Q268" s="25"/>
      <c r="R268" s="25"/>
      <c r="S268" s="27">
        <f t="shared" si="112"/>
        <v>0</v>
      </c>
      <c r="T268" s="27">
        <f t="shared" si="113"/>
        <v>0</v>
      </c>
      <c r="U268" s="27">
        <f t="shared" si="114"/>
        <v>0</v>
      </c>
      <c r="V268" s="27">
        <f t="shared" si="115"/>
        <v>0</v>
      </c>
      <c r="W268" s="27">
        <f t="shared" si="116"/>
        <v>0</v>
      </c>
      <c r="X268" s="27">
        <f t="shared" si="117"/>
        <v>0</v>
      </c>
      <c r="Y268" s="27">
        <f t="shared" si="118"/>
        <v>0</v>
      </c>
    </row>
    <row r="269" spans="1:25" ht="20.25" customHeight="1">
      <c r="A269" s="72" t="s">
        <v>182</v>
      </c>
      <c r="B269" s="72" t="s">
        <v>862</v>
      </c>
      <c r="C269" s="81" t="s">
        <v>404</v>
      </c>
      <c r="D269" s="72" t="s">
        <v>344</v>
      </c>
      <c r="E269" s="73" t="s">
        <v>20</v>
      </c>
      <c r="F269" s="73" t="s">
        <v>21</v>
      </c>
      <c r="G269" s="74">
        <v>630</v>
      </c>
      <c r="H269" s="69" t="s">
        <v>405</v>
      </c>
      <c r="I269" s="103" t="s">
        <v>19</v>
      </c>
      <c r="J269" s="4">
        <f t="shared" si="119"/>
        <v>0</v>
      </c>
      <c r="K269" s="5">
        <f t="shared" si="111"/>
        <v>0</v>
      </c>
      <c r="L269" s="25"/>
      <c r="M269" s="25"/>
      <c r="N269" s="25"/>
      <c r="O269" s="25"/>
      <c r="P269" s="25"/>
      <c r="Q269" s="25"/>
      <c r="R269" s="25"/>
      <c r="S269" s="27">
        <f t="shared" si="112"/>
        <v>0</v>
      </c>
      <c r="T269" s="27">
        <f t="shared" si="113"/>
        <v>0</v>
      </c>
      <c r="U269" s="27">
        <f t="shared" si="114"/>
        <v>0</v>
      </c>
      <c r="V269" s="27">
        <f t="shared" si="115"/>
        <v>0</v>
      </c>
      <c r="W269" s="27">
        <f t="shared" si="116"/>
        <v>0</v>
      </c>
      <c r="X269" s="27">
        <f t="shared" si="117"/>
        <v>0</v>
      </c>
      <c r="Y269" s="27">
        <f t="shared" si="118"/>
        <v>0</v>
      </c>
    </row>
    <row r="270" spans="1:25" ht="20.25" customHeight="1">
      <c r="A270" s="72" t="s">
        <v>182</v>
      </c>
      <c r="B270" s="72" t="s">
        <v>863</v>
      </c>
      <c r="C270" s="81" t="s">
        <v>406</v>
      </c>
      <c r="D270" s="72" t="s">
        <v>344</v>
      </c>
      <c r="E270" s="73" t="s">
        <v>20</v>
      </c>
      <c r="F270" s="73" t="s">
        <v>21</v>
      </c>
      <c r="G270" s="74">
        <v>150</v>
      </c>
      <c r="H270" s="69" t="s">
        <v>41</v>
      </c>
      <c r="I270" s="103" t="s">
        <v>19</v>
      </c>
      <c r="J270" s="4">
        <f t="shared" si="119"/>
        <v>0</v>
      </c>
      <c r="K270" s="5">
        <f t="shared" si="111"/>
        <v>0</v>
      </c>
      <c r="L270" s="25"/>
      <c r="M270" s="25"/>
      <c r="N270" s="25"/>
      <c r="O270" s="25"/>
      <c r="P270" s="25"/>
      <c r="Q270" s="25"/>
      <c r="R270" s="25"/>
      <c r="S270" s="27">
        <f t="shared" si="112"/>
        <v>0</v>
      </c>
      <c r="T270" s="27">
        <f t="shared" si="113"/>
        <v>0</v>
      </c>
      <c r="U270" s="27">
        <f t="shared" si="114"/>
        <v>0</v>
      </c>
      <c r="V270" s="27">
        <f t="shared" si="115"/>
        <v>0</v>
      </c>
      <c r="W270" s="27">
        <f t="shared" si="116"/>
        <v>0</v>
      </c>
      <c r="X270" s="27">
        <f t="shared" si="117"/>
        <v>0</v>
      </c>
      <c r="Y270" s="27">
        <f t="shared" si="118"/>
        <v>0</v>
      </c>
    </row>
    <row r="271" spans="1:25" ht="20.25" customHeight="1">
      <c r="A271" s="72" t="s">
        <v>182</v>
      </c>
      <c r="B271" s="72" t="s">
        <v>1538</v>
      </c>
      <c r="C271" s="81" t="s">
        <v>1539</v>
      </c>
      <c r="D271" s="72" t="s">
        <v>344</v>
      </c>
      <c r="E271" s="73" t="s">
        <v>20</v>
      </c>
      <c r="F271" s="73" t="s">
        <v>21</v>
      </c>
      <c r="G271" s="74">
        <v>360</v>
      </c>
      <c r="H271" s="69" t="s">
        <v>41</v>
      </c>
      <c r="I271" s="103" t="s">
        <v>19</v>
      </c>
      <c r="J271" s="4">
        <f t="shared" si="119"/>
        <v>0</v>
      </c>
      <c r="K271" s="5">
        <f t="shared" si="111"/>
        <v>0</v>
      </c>
      <c r="L271" s="25"/>
      <c r="M271" s="25"/>
      <c r="N271" s="25"/>
      <c r="O271" s="25"/>
      <c r="P271" s="25"/>
      <c r="Q271" s="25"/>
      <c r="R271" s="25"/>
      <c r="S271" s="27">
        <f t="shared" si="112"/>
        <v>0</v>
      </c>
      <c r="T271" s="27">
        <f t="shared" si="113"/>
        <v>0</v>
      </c>
      <c r="U271" s="27">
        <f t="shared" si="114"/>
        <v>0</v>
      </c>
      <c r="V271" s="27">
        <f t="shared" si="115"/>
        <v>0</v>
      </c>
      <c r="W271" s="27">
        <f t="shared" si="116"/>
        <v>0</v>
      </c>
      <c r="X271" s="27">
        <f t="shared" si="117"/>
        <v>0</v>
      </c>
      <c r="Y271" s="27">
        <f t="shared" si="118"/>
        <v>0</v>
      </c>
    </row>
    <row r="272" spans="1:25" ht="20.25" customHeight="1">
      <c r="A272" s="72" t="s">
        <v>182</v>
      </c>
      <c r="B272" s="72" t="s">
        <v>1437</v>
      </c>
      <c r="C272" s="81" t="s">
        <v>1438</v>
      </c>
      <c r="D272" s="72" t="s">
        <v>1439</v>
      </c>
      <c r="E272" s="73" t="s">
        <v>214</v>
      </c>
      <c r="F272" s="73" t="s">
        <v>21</v>
      </c>
      <c r="G272" s="74">
        <v>430</v>
      </c>
      <c r="H272" s="69" t="s">
        <v>278</v>
      </c>
      <c r="I272" s="103" t="s">
        <v>19</v>
      </c>
      <c r="J272" s="4">
        <f t="shared" si="119"/>
        <v>0</v>
      </c>
      <c r="K272" s="5">
        <f t="shared" si="111"/>
        <v>0</v>
      </c>
      <c r="L272" s="25"/>
      <c r="M272" s="25"/>
      <c r="N272" s="25"/>
      <c r="O272" s="25"/>
      <c r="P272" s="25"/>
      <c r="Q272" s="25"/>
      <c r="R272" s="25"/>
      <c r="S272" s="27">
        <f t="shared" si="112"/>
        <v>0</v>
      </c>
      <c r="T272" s="27">
        <f t="shared" si="113"/>
        <v>0</v>
      </c>
      <c r="U272" s="27">
        <f t="shared" si="114"/>
        <v>0</v>
      </c>
      <c r="V272" s="27">
        <f t="shared" si="115"/>
        <v>0</v>
      </c>
      <c r="W272" s="27">
        <f t="shared" si="116"/>
        <v>0</v>
      </c>
      <c r="X272" s="27">
        <f t="shared" si="117"/>
        <v>0</v>
      </c>
      <c r="Y272" s="27">
        <f t="shared" si="118"/>
        <v>0</v>
      </c>
    </row>
    <row r="273" spans="1:25" ht="20.25" customHeight="1">
      <c r="A273" s="72" t="s">
        <v>182</v>
      </c>
      <c r="B273" s="72" t="s">
        <v>1468</v>
      </c>
      <c r="C273" s="81" t="s">
        <v>1469</v>
      </c>
      <c r="D273" s="72" t="s">
        <v>346</v>
      </c>
      <c r="E273" s="73" t="s">
        <v>20</v>
      </c>
      <c r="F273" s="73" t="s">
        <v>21</v>
      </c>
      <c r="G273" s="74">
        <v>650</v>
      </c>
      <c r="H273" s="69" t="s">
        <v>46</v>
      </c>
      <c r="I273" s="103" t="s">
        <v>19</v>
      </c>
      <c r="J273" s="4">
        <f t="shared" si="119"/>
        <v>0</v>
      </c>
      <c r="K273" s="5">
        <f t="shared" si="111"/>
        <v>0</v>
      </c>
      <c r="L273" s="25"/>
      <c r="M273" s="25"/>
      <c r="N273" s="25"/>
      <c r="O273" s="25"/>
      <c r="P273" s="25"/>
      <c r="Q273" s="25"/>
      <c r="R273" s="25"/>
      <c r="S273" s="27">
        <f t="shared" si="112"/>
        <v>0</v>
      </c>
      <c r="T273" s="27">
        <f t="shared" si="113"/>
        <v>0</v>
      </c>
      <c r="U273" s="27">
        <f t="shared" si="114"/>
        <v>0</v>
      </c>
      <c r="V273" s="27">
        <f t="shared" si="115"/>
        <v>0</v>
      </c>
      <c r="W273" s="27">
        <f t="shared" si="116"/>
        <v>0</v>
      </c>
      <c r="X273" s="27">
        <f t="shared" si="117"/>
        <v>0</v>
      </c>
      <c r="Y273" s="27">
        <f t="shared" si="118"/>
        <v>0</v>
      </c>
    </row>
    <row r="274" spans="1:25" ht="20.25" customHeight="1">
      <c r="A274" s="72" t="s">
        <v>182</v>
      </c>
      <c r="B274" s="72" t="s">
        <v>1458</v>
      </c>
      <c r="C274" s="81" t="s">
        <v>1459</v>
      </c>
      <c r="D274" s="72" t="s">
        <v>346</v>
      </c>
      <c r="E274" s="73" t="s">
        <v>20</v>
      </c>
      <c r="F274" s="73" t="s">
        <v>21</v>
      </c>
      <c r="G274" s="74">
        <v>1850</v>
      </c>
      <c r="H274" s="69" t="s">
        <v>46</v>
      </c>
      <c r="I274" s="103" t="s">
        <v>19</v>
      </c>
      <c r="J274" s="4">
        <f t="shared" si="119"/>
        <v>0</v>
      </c>
      <c r="K274" s="5">
        <f t="shared" si="111"/>
        <v>0</v>
      </c>
      <c r="L274" s="25"/>
      <c r="M274" s="25"/>
      <c r="N274" s="25"/>
      <c r="O274" s="25"/>
      <c r="P274" s="25"/>
      <c r="Q274" s="25"/>
      <c r="R274" s="25"/>
      <c r="S274" s="27">
        <f t="shared" si="112"/>
        <v>0</v>
      </c>
      <c r="T274" s="27">
        <f t="shared" si="113"/>
        <v>0</v>
      </c>
      <c r="U274" s="27">
        <f t="shared" si="114"/>
        <v>0</v>
      </c>
      <c r="V274" s="27">
        <f t="shared" si="115"/>
        <v>0</v>
      </c>
      <c r="W274" s="27">
        <f t="shared" si="116"/>
        <v>0</v>
      </c>
      <c r="X274" s="27">
        <f t="shared" si="117"/>
        <v>0</v>
      </c>
      <c r="Y274" s="27">
        <f t="shared" si="118"/>
        <v>0</v>
      </c>
    </row>
    <row r="275" spans="1:25" ht="20.25" customHeight="1">
      <c r="A275" s="72" t="s">
        <v>182</v>
      </c>
      <c r="B275" s="72" t="s">
        <v>864</v>
      </c>
      <c r="C275" s="81" t="s">
        <v>675</v>
      </c>
      <c r="D275" s="72" t="s">
        <v>343</v>
      </c>
      <c r="E275" s="73" t="s">
        <v>20</v>
      </c>
      <c r="F275" s="73" t="s">
        <v>21</v>
      </c>
      <c r="G275" s="74">
        <v>415</v>
      </c>
      <c r="H275" s="69" t="s">
        <v>676</v>
      </c>
      <c r="I275" s="103" t="s">
        <v>19</v>
      </c>
      <c r="J275" s="4">
        <f t="shared" si="119"/>
        <v>0</v>
      </c>
      <c r="K275" s="5">
        <f t="shared" si="111"/>
        <v>0</v>
      </c>
      <c r="L275" s="25"/>
      <c r="M275" s="25"/>
      <c r="N275" s="25"/>
      <c r="O275" s="25"/>
      <c r="P275" s="25"/>
      <c r="Q275" s="25"/>
      <c r="R275" s="25"/>
      <c r="S275" s="27">
        <f t="shared" si="112"/>
        <v>0</v>
      </c>
      <c r="T275" s="27">
        <f t="shared" si="113"/>
        <v>0</v>
      </c>
      <c r="U275" s="27">
        <f t="shared" si="114"/>
        <v>0</v>
      </c>
      <c r="V275" s="27">
        <f t="shared" si="115"/>
        <v>0</v>
      </c>
      <c r="W275" s="27">
        <f t="shared" si="116"/>
        <v>0</v>
      </c>
      <c r="X275" s="27">
        <f t="shared" si="117"/>
        <v>0</v>
      </c>
      <c r="Y275" s="27">
        <f t="shared" si="118"/>
        <v>0</v>
      </c>
    </row>
    <row r="276" spans="1:25" ht="20.25" customHeight="1">
      <c r="A276" s="72" t="s">
        <v>182</v>
      </c>
      <c r="B276" s="72" t="s">
        <v>1194</v>
      </c>
      <c r="C276" s="81" t="s">
        <v>1195</v>
      </c>
      <c r="D276" s="72" t="s">
        <v>1196</v>
      </c>
      <c r="E276" s="73" t="s">
        <v>20</v>
      </c>
      <c r="F276" s="73" t="s">
        <v>21</v>
      </c>
      <c r="G276" s="74">
        <v>220</v>
      </c>
      <c r="H276" s="69" t="s">
        <v>1204</v>
      </c>
      <c r="I276" s="103" t="s">
        <v>19</v>
      </c>
      <c r="J276" s="4">
        <f t="shared" si="119"/>
        <v>0</v>
      </c>
      <c r="K276" s="5">
        <f t="shared" si="111"/>
        <v>0</v>
      </c>
      <c r="L276" s="25"/>
      <c r="M276" s="25"/>
      <c r="N276" s="25"/>
      <c r="O276" s="25"/>
      <c r="P276" s="25"/>
      <c r="Q276" s="25"/>
      <c r="R276" s="25"/>
      <c r="S276" s="27">
        <f t="shared" si="112"/>
        <v>0</v>
      </c>
      <c r="T276" s="27">
        <f t="shared" si="113"/>
        <v>0</v>
      </c>
      <c r="U276" s="27">
        <f t="shared" si="114"/>
        <v>0</v>
      </c>
      <c r="V276" s="27">
        <f t="shared" si="115"/>
        <v>0</v>
      </c>
      <c r="W276" s="27">
        <f t="shared" si="116"/>
        <v>0</v>
      </c>
      <c r="X276" s="27">
        <f t="shared" si="117"/>
        <v>0</v>
      </c>
      <c r="Y276" s="27">
        <f t="shared" si="118"/>
        <v>0</v>
      </c>
    </row>
    <row r="277" spans="1:25" ht="20.25" customHeight="1">
      <c r="A277" s="72" t="s">
        <v>182</v>
      </c>
      <c r="B277" s="72" t="s">
        <v>1540</v>
      </c>
      <c r="C277" s="81" t="s">
        <v>1541</v>
      </c>
      <c r="D277" s="72" t="s">
        <v>346</v>
      </c>
      <c r="E277" s="73" t="s">
        <v>20</v>
      </c>
      <c r="F277" s="73" t="s">
        <v>21</v>
      </c>
      <c r="G277" s="74">
        <v>860</v>
      </c>
      <c r="H277" s="69" t="s">
        <v>1542</v>
      </c>
      <c r="I277" s="103" t="s">
        <v>19</v>
      </c>
      <c r="J277" s="4">
        <f t="shared" si="119"/>
        <v>0</v>
      </c>
      <c r="K277" s="5">
        <f t="shared" si="111"/>
        <v>0</v>
      </c>
      <c r="L277" s="25"/>
      <c r="M277" s="25"/>
      <c r="N277" s="25"/>
      <c r="O277" s="25"/>
      <c r="P277" s="25"/>
      <c r="Q277" s="25"/>
      <c r="R277" s="25"/>
      <c r="S277" s="27">
        <f t="shared" si="112"/>
        <v>0</v>
      </c>
      <c r="T277" s="27">
        <f t="shared" si="113"/>
        <v>0</v>
      </c>
      <c r="U277" s="27">
        <f t="shared" si="114"/>
        <v>0</v>
      </c>
      <c r="V277" s="27">
        <f t="shared" si="115"/>
        <v>0</v>
      </c>
      <c r="W277" s="27">
        <f t="shared" si="116"/>
        <v>0</v>
      </c>
      <c r="X277" s="27">
        <f t="shared" si="117"/>
        <v>0</v>
      </c>
      <c r="Y277" s="27">
        <f t="shared" si="118"/>
        <v>0</v>
      </c>
    </row>
    <row r="278" spans="1:25" ht="20.25" customHeight="1">
      <c r="A278" s="72" t="s">
        <v>179</v>
      </c>
      <c r="B278" s="72" t="s">
        <v>1828</v>
      </c>
      <c r="C278" s="81" t="s">
        <v>1829</v>
      </c>
      <c r="D278" s="72" t="s">
        <v>1830</v>
      </c>
      <c r="E278" s="73" t="s">
        <v>214</v>
      </c>
      <c r="F278" s="73" t="s">
        <v>27</v>
      </c>
      <c r="G278" s="74">
        <v>82</v>
      </c>
      <c r="H278" s="69" t="s">
        <v>1831</v>
      </c>
      <c r="I278" s="103" t="s">
        <v>19</v>
      </c>
      <c r="J278" s="4">
        <f t="shared" si="119"/>
        <v>0</v>
      </c>
      <c r="K278" s="5">
        <f t="shared" si="111"/>
        <v>0</v>
      </c>
      <c r="L278" s="25"/>
      <c r="M278" s="25"/>
      <c r="N278" s="25"/>
      <c r="O278" s="25"/>
      <c r="P278" s="25"/>
      <c r="Q278" s="25"/>
      <c r="R278" s="25"/>
      <c r="S278" s="27">
        <f t="shared" si="112"/>
        <v>0</v>
      </c>
      <c r="T278" s="27">
        <f t="shared" si="113"/>
        <v>0</v>
      </c>
      <c r="U278" s="27">
        <f t="shared" si="114"/>
        <v>0</v>
      </c>
      <c r="V278" s="27">
        <f t="shared" si="115"/>
        <v>0</v>
      </c>
      <c r="W278" s="27">
        <f t="shared" si="116"/>
        <v>0</v>
      </c>
      <c r="X278" s="27">
        <f t="shared" si="117"/>
        <v>0</v>
      </c>
      <c r="Y278" s="27">
        <f t="shared" si="118"/>
        <v>0</v>
      </c>
    </row>
    <row r="279" spans="1:25" ht="20.25" customHeight="1">
      <c r="A279" s="72" t="s">
        <v>179</v>
      </c>
      <c r="B279" s="72" t="s">
        <v>865</v>
      </c>
      <c r="C279" s="81" t="s">
        <v>626</v>
      </c>
      <c r="D279" s="72" t="s">
        <v>347</v>
      </c>
      <c r="E279" s="73" t="s">
        <v>20</v>
      </c>
      <c r="F279" s="73" t="s">
        <v>24</v>
      </c>
      <c r="G279" s="74">
        <v>87</v>
      </c>
      <c r="H279" s="69" t="s">
        <v>39</v>
      </c>
      <c r="I279" s="103" t="s">
        <v>19</v>
      </c>
      <c r="J279" s="4">
        <f t="shared" si="119"/>
        <v>0</v>
      </c>
      <c r="K279" s="5">
        <f t="shared" si="111"/>
        <v>0</v>
      </c>
      <c r="L279" s="25"/>
      <c r="M279" s="25"/>
      <c r="N279" s="25"/>
      <c r="O279" s="25"/>
      <c r="P279" s="25"/>
      <c r="Q279" s="25"/>
      <c r="R279" s="25"/>
      <c r="S279" s="27">
        <f t="shared" si="112"/>
        <v>0</v>
      </c>
      <c r="T279" s="27">
        <f t="shared" si="113"/>
        <v>0</v>
      </c>
      <c r="U279" s="27">
        <f t="shared" si="114"/>
        <v>0</v>
      </c>
      <c r="V279" s="27">
        <f t="shared" si="115"/>
        <v>0</v>
      </c>
      <c r="W279" s="27">
        <f t="shared" si="116"/>
        <v>0</v>
      </c>
      <c r="X279" s="27">
        <f t="shared" si="117"/>
        <v>0</v>
      </c>
      <c r="Y279" s="27">
        <f t="shared" si="118"/>
        <v>0</v>
      </c>
    </row>
    <row r="280" spans="1:25" ht="20.25" customHeight="1">
      <c r="A280" s="72" t="s">
        <v>179</v>
      </c>
      <c r="B280" s="72" t="s">
        <v>866</v>
      </c>
      <c r="C280" s="81" t="s">
        <v>1186</v>
      </c>
      <c r="D280" s="72" t="s">
        <v>347</v>
      </c>
      <c r="E280" s="73" t="s">
        <v>20</v>
      </c>
      <c r="F280" s="73" t="s">
        <v>21</v>
      </c>
      <c r="G280" s="74">
        <v>87</v>
      </c>
      <c r="H280" s="69" t="s">
        <v>39</v>
      </c>
      <c r="I280" s="103" t="s">
        <v>19</v>
      </c>
      <c r="J280" s="4">
        <f t="shared" si="119"/>
        <v>0</v>
      </c>
      <c r="K280" s="5">
        <f t="shared" si="111"/>
        <v>0</v>
      </c>
      <c r="L280" s="25"/>
      <c r="M280" s="25"/>
      <c r="N280" s="25"/>
      <c r="O280" s="25"/>
      <c r="P280" s="25"/>
      <c r="Q280" s="25"/>
      <c r="R280" s="25"/>
      <c r="S280" s="27">
        <f t="shared" si="112"/>
        <v>0</v>
      </c>
      <c r="T280" s="27">
        <f t="shared" si="113"/>
        <v>0</v>
      </c>
      <c r="U280" s="27">
        <f t="shared" si="114"/>
        <v>0</v>
      </c>
      <c r="V280" s="27">
        <f t="shared" si="115"/>
        <v>0</v>
      </c>
      <c r="W280" s="27">
        <f t="shared" si="116"/>
        <v>0</v>
      </c>
      <c r="X280" s="27">
        <f t="shared" si="117"/>
        <v>0</v>
      </c>
      <c r="Y280" s="27">
        <f t="shared" si="118"/>
        <v>0</v>
      </c>
    </row>
    <row r="281" spans="1:25" ht="20.25" customHeight="1">
      <c r="A281" s="72" t="s">
        <v>179</v>
      </c>
      <c r="B281" s="72" t="s">
        <v>1935</v>
      </c>
      <c r="C281" s="81" t="s">
        <v>1936</v>
      </c>
      <c r="D281" s="72" t="s">
        <v>1937</v>
      </c>
      <c r="E281" s="73" t="s">
        <v>214</v>
      </c>
      <c r="F281" s="73" t="s">
        <v>27</v>
      </c>
      <c r="G281" s="74">
        <v>70</v>
      </c>
      <c r="H281" s="69" t="s">
        <v>33</v>
      </c>
      <c r="I281" s="103" t="s">
        <v>19</v>
      </c>
      <c r="J281" s="4">
        <f t="shared" si="119"/>
        <v>0</v>
      </c>
      <c r="K281" s="5">
        <f t="shared" si="111"/>
        <v>0</v>
      </c>
      <c r="L281" s="25"/>
      <c r="M281" s="25"/>
      <c r="N281" s="25"/>
      <c r="O281" s="25"/>
      <c r="P281" s="25"/>
      <c r="Q281" s="25"/>
      <c r="R281" s="25"/>
      <c r="S281" s="27">
        <f t="shared" si="112"/>
        <v>0</v>
      </c>
      <c r="T281" s="27">
        <f t="shared" si="113"/>
        <v>0</v>
      </c>
      <c r="U281" s="27">
        <f t="shared" si="114"/>
        <v>0</v>
      </c>
      <c r="V281" s="27">
        <f t="shared" si="115"/>
        <v>0</v>
      </c>
      <c r="W281" s="27">
        <f t="shared" si="116"/>
        <v>0</v>
      </c>
      <c r="X281" s="27">
        <f t="shared" si="117"/>
        <v>0</v>
      </c>
      <c r="Y281" s="27">
        <f t="shared" si="118"/>
        <v>0</v>
      </c>
    </row>
    <row r="282" spans="1:25" ht="20.25" customHeight="1">
      <c r="A282" s="72" t="s">
        <v>179</v>
      </c>
      <c r="B282" s="72" t="s">
        <v>1205</v>
      </c>
      <c r="C282" s="81" t="s">
        <v>1206</v>
      </c>
      <c r="D282" s="72" t="s">
        <v>1181</v>
      </c>
      <c r="E282" s="73" t="s">
        <v>20</v>
      </c>
      <c r="F282" s="73" t="s">
        <v>21</v>
      </c>
      <c r="G282" s="74">
        <v>140</v>
      </c>
      <c r="H282" s="69" t="s">
        <v>48</v>
      </c>
      <c r="I282" s="103" t="s">
        <v>19</v>
      </c>
      <c r="J282" s="4">
        <f t="shared" si="119"/>
        <v>0</v>
      </c>
      <c r="K282" s="5">
        <f t="shared" si="111"/>
        <v>0</v>
      </c>
      <c r="L282" s="25"/>
      <c r="M282" s="25"/>
      <c r="N282" s="25"/>
      <c r="O282" s="25"/>
      <c r="P282" s="25"/>
      <c r="Q282" s="25"/>
      <c r="R282" s="25"/>
      <c r="S282" s="27">
        <f t="shared" si="112"/>
        <v>0</v>
      </c>
      <c r="T282" s="27">
        <f t="shared" si="113"/>
        <v>0</v>
      </c>
      <c r="U282" s="27">
        <f t="shared" si="114"/>
        <v>0</v>
      </c>
      <c r="V282" s="27">
        <f t="shared" si="115"/>
        <v>0</v>
      </c>
      <c r="W282" s="27">
        <f t="shared" si="116"/>
        <v>0</v>
      </c>
      <c r="X282" s="27">
        <f t="shared" si="117"/>
        <v>0</v>
      </c>
      <c r="Y282" s="27">
        <f t="shared" si="118"/>
        <v>0</v>
      </c>
    </row>
    <row r="283" spans="1:25" ht="20.25" customHeight="1">
      <c r="A283" s="72" t="s">
        <v>179</v>
      </c>
      <c r="B283" s="72" t="s">
        <v>867</v>
      </c>
      <c r="C283" s="81" t="s">
        <v>726</v>
      </c>
      <c r="D283" s="72" t="s">
        <v>343</v>
      </c>
      <c r="E283" s="73" t="s">
        <v>20</v>
      </c>
      <c r="F283" s="73" t="s">
        <v>24</v>
      </c>
      <c r="G283" s="74">
        <v>165</v>
      </c>
      <c r="H283" s="69" t="s">
        <v>89</v>
      </c>
      <c r="I283" s="103" t="s">
        <v>19</v>
      </c>
      <c r="J283" s="4">
        <f t="shared" si="119"/>
        <v>0</v>
      </c>
      <c r="K283" s="5">
        <f t="shared" si="111"/>
        <v>0</v>
      </c>
      <c r="L283" s="25"/>
      <c r="M283" s="25"/>
      <c r="N283" s="25"/>
      <c r="O283" s="25"/>
      <c r="P283" s="25"/>
      <c r="Q283" s="25"/>
      <c r="R283" s="25"/>
      <c r="S283" s="27">
        <f t="shared" si="112"/>
        <v>0</v>
      </c>
      <c r="T283" s="27">
        <f t="shared" si="113"/>
        <v>0</v>
      </c>
      <c r="U283" s="27">
        <f t="shared" si="114"/>
        <v>0</v>
      </c>
      <c r="V283" s="27">
        <f t="shared" si="115"/>
        <v>0</v>
      </c>
      <c r="W283" s="27">
        <f t="shared" si="116"/>
        <v>0</v>
      </c>
      <c r="X283" s="27">
        <f t="shared" si="117"/>
        <v>0</v>
      </c>
      <c r="Y283" s="27">
        <f t="shared" si="118"/>
        <v>0</v>
      </c>
    </row>
    <row r="284" spans="1:25" ht="20.25" customHeight="1">
      <c r="A284" s="72" t="s">
        <v>179</v>
      </c>
      <c r="B284" s="72" t="s">
        <v>1368</v>
      </c>
      <c r="C284" s="81" t="s">
        <v>1369</v>
      </c>
      <c r="D284" s="72" t="s">
        <v>343</v>
      </c>
      <c r="E284" s="73" t="s">
        <v>20</v>
      </c>
      <c r="F284" s="73" t="s">
        <v>24</v>
      </c>
      <c r="G284" s="74">
        <v>165</v>
      </c>
      <c r="H284" s="69" t="s">
        <v>85</v>
      </c>
      <c r="I284" s="103" t="s">
        <v>19</v>
      </c>
      <c r="J284" s="4">
        <f t="shared" si="119"/>
        <v>0</v>
      </c>
      <c r="K284" s="5">
        <f t="shared" si="111"/>
        <v>0</v>
      </c>
      <c r="L284" s="25"/>
      <c r="M284" s="25"/>
      <c r="N284" s="25"/>
      <c r="O284" s="25"/>
      <c r="P284" s="25"/>
      <c r="Q284" s="25"/>
      <c r="R284" s="25"/>
      <c r="S284" s="27">
        <f t="shared" si="112"/>
        <v>0</v>
      </c>
      <c r="T284" s="27">
        <f t="shared" si="113"/>
        <v>0</v>
      </c>
      <c r="U284" s="27">
        <f t="shared" si="114"/>
        <v>0</v>
      </c>
      <c r="V284" s="27">
        <f t="shared" si="115"/>
        <v>0</v>
      </c>
      <c r="W284" s="27">
        <f t="shared" si="116"/>
        <v>0</v>
      </c>
      <c r="X284" s="27">
        <f t="shared" si="117"/>
        <v>0</v>
      </c>
      <c r="Y284" s="27">
        <f t="shared" si="118"/>
        <v>0</v>
      </c>
    </row>
    <row r="285" spans="1:25" ht="20.25" customHeight="1">
      <c r="A285" s="72" t="s">
        <v>179</v>
      </c>
      <c r="B285" s="72" t="s">
        <v>868</v>
      </c>
      <c r="C285" s="81" t="s">
        <v>727</v>
      </c>
      <c r="D285" s="72" t="s">
        <v>343</v>
      </c>
      <c r="E285" s="73" t="s">
        <v>20</v>
      </c>
      <c r="F285" s="73" t="s">
        <v>24</v>
      </c>
      <c r="G285" s="74">
        <v>165</v>
      </c>
      <c r="H285" s="69" t="s">
        <v>160</v>
      </c>
      <c r="I285" s="103" t="s">
        <v>19</v>
      </c>
      <c r="J285" s="4">
        <f t="shared" si="119"/>
        <v>0</v>
      </c>
      <c r="K285" s="5">
        <f t="shared" si="111"/>
        <v>0</v>
      </c>
      <c r="L285" s="25"/>
      <c r="M285" s="25"/>
      <c r="N285" s="25"/>
      <c r="O285" s="25"/>
      <c r="P285" s="25"/>
      <c r="Q285" s="25"/>
      <c r="R285" s="25"/>
      <c r="S285" s="27">
        <f t="shared" si="112"/>
        <v>0</v>
      </c>
      <c r="T285" s="27">
        <f t="shared" si="113"/>
        <v>0</v>
      </c>
      <c r="U285" s="27">
        <f t="shared" si="114"/>
        <v>0</v>
      </c>
      <c r="V285" s="27">
        <f t="shared" si="115"/>
        <v>0</v>
      </c>
      <c r="W285" s="27">
        <f t="shared" si="116"/>
        <v>0</v>
      </c>
      <c r="X285" s="27">
        <f t="shared" si="117"/>
        <v>0</v>
      </c>
      <c r="Y285" s="27">
        <f t="shared" si="118"/>
        <v>0</v>
      </c>
    </row>
    <row r="286" spans="1:25" ht="20.25" customHeight="1">
      <c r="A286" s="72" t="s">
        <v>179</v>
      </c>
      <c r="B286" s="72" t="s">
        <v>869</v>
      </c>
      <c r="C286" s="81" t="s">
        <v>728</v>
      </c>
      <c r="D286" s="72" t="s">
        <v>343</v>
      </c>
      <c r="E286" s="73" t="s">
        <v>20</v>
      </c>
      <c r="F286" s="73" t="s">
        <v>21</v>
      </c>
      <c r="G286" s="74">
        <v>77</v>
      </c>
      <c r="H286" s="69" t="s">
        <v>729</v>
      </c>
      <c r="I286" s="103" t="s">
        <v>19</v>
      </c>
      <c r="J286" s="4">
        <f t="shared" si="119"/>
        <v>0</v>
      </c>
      <c r="K286" s="5">
        <f t="shared" ref="K286:K350" si="120">G286*J286</f>
        <v>0</v>
      </c>
      <c r="L286" s="25"/>
      <c r="M286" s="25"/>
      <c r="N286" s="25"/>
      <c r="O286" s="25"/>
      <c r="P286" s="25"/>
      <c r="Q286" s="25"/>
      <c r="R286" s="25"/>
      <c r="S286" s="27">
        <f t="shared" ref="S286:S350" si="121">L286*G286</f>
        <v>0</v>
      </c>
      <c r="T286" s="27">
        <f t="shared" ref="T286:T350" si="122">M286*G286</f>
        <v>0</v>
      </c>
      <c r="U286" s="27">
        <f t="shared" ref="U286:U350" si="123">N286*G286</f>
        <v>0</v>
      </c>
      <c r="V286" s="27">
        <f t="shared" ref="V286:V350" si="124">O286*G286</f>
        <v>0</v>
      </c>
      <c r="W286" s="27">
        <f t="shared" ref="W286:W350" si="125">P286*G286</f>
        <v>0</v>
      </c>
      <c r="X286" s="27">
        <f t="shared" ref="X286:X350" si="126">Q286*G286</f>
        <v>0</v>
      </c>
      <c r="Y286" s="27">
        <f t="shared" ref="Y286:Y350" si="127">R286*G286</f>
        <v>0</v>
      </c>
    </row>
    <row r="287" spans="1:25" ht="20.25" customHeight="1">
      <c r="A287" s="72" t="s">
        <v>179</v>
      </c>
      <c r="B287" s="72" t="s">
        <v>870</v>
      </c>
      <c r="C287" s="81" t="s">
        <v>730</v>
      </c>
      <c r="D287" s="72" t="s">
        <v>343</v>
      </c>
      <c r="E287" s="73" t="s">
        <v>20</v>
      </c>
      <c r="F287" s="73" t="s">
        <v>21</v>
      </c>
      <c r="G287" s="74">
        <v>77</v>
      </c>
      <c r="H287" s="69" t="s">
        <v>729</v>
      </c>
      <c r="I287" s="103" t="s">
        <v>19</v>
      </c>
      <c r="J287" s="4">
        <f t="shared" si="119"/>
        <v>0</v>
      </c>
      <c r="K287" s="5">
        <f t="shared" si="120"/>
        <v>0</v>
      </c>
      <c r="L287" s="25"/>
      <c r="M287" s="25"/>
      <c r="N287" s="25"/>
      <c r="O287" s="25"/>
      <c r="P287" s="25"/>
      <c r="Q287" s="25"/>
      <c r="R287" s="25"/>
      <c r="S287" s="27">
        <f t="shared" si="121"/>
        <v>0</v>
      </c>
      <c r="T287" s="27">
        <f t="shared" si="122"/>
        <v>0</v>
      </c>
      <c r="U287" s="27">
        <f t="shared" si="123"/>
        <v>0</v>
      </c>
      <c r="V287" s="27">
        <f t="shared" si="124"/>
        <v>0</v>
      </c>
      <c r="W287" s="27">
        <f t="shared" si="125"/>
        <v>0</v>
      </c>
      <c r="X287" s="27">
        <f t="shared" si="126"/>
        <v>0</v>
      </c>
      <c r="Y287" s="27">
        <f t="shared" si="127"/>
        <v>0</v>
      </c>
    </row>
    <row r="288" spans="1:25" ht="20.25" customHeight="1">
      <c r="A288" s="72" t="s">
        <v>179</v>
      </c>
      <c r="B288" s="72" t="s">
        <v>871</v>
      </c>
      <c r="C288" s="81" t="s">
        <v>304</v>
      </c>
      <c r="D288" s="72" t="s">
        <v>343</v>
      </c>
      <c r="E288" s="73" t="s">
        <v>20</v>
      </c>
      <c r="F288" s="73" t="s">
        <v>21</v>
      </c>
      <c r="G288" s="74">
        <v>255</v>
      </c>
      <c r="H288" s="69" t="s">
        <v>85</v>
      </c>
      <c r="I288" s="103" t="s">
        <v>19</v>
      </c>
      <c r="J288" s="4">
        <f t="shared" si="119"/>
        <v>0</v>
      </c>
      <c r="K288" s="5">
        <f t="shared" si="120"/>
        <v>0</v>
      </c>
      <c r="L288" s="25"/>
      <c r="M288" s="25"/>
      <c r="N288" s="25"/>
      <c r="O288" s="25"/>
      <c r="P288" s="25"/>
      <c r="Q288" s="25"/>
      <c r="R288" s="25"/>
      <c r="S288" s="27">
        <f t="shared" si="121"/>
        <v>0</v>
      </c>
      <c r="T288" s="27">
        <f t="shared" si="122"/>
        <v>0</v>
      </c>
      <c r="U288" s="27">
        <f t="shared" si="123"/>
        <v>0</v>
      </c>
      <c r="V288" s="27">
        <f t="shared" si="124"/>
        <v>0</v>
      </c>
      <c r="W288" s="27">
        <f t="shared" si="125"/>
        <v>0</v>
      </c>
      <c r="X288" s="27">
        <f t="shared" si="126"/>
        <v>0</v>
      </c>
      <c r="Y288" s="27">
        <f t="shared" si="127"/>
        <v>0</v>
      </c>
    </row>
    <row r="289" spans="1:25" ht="20.25" customHeight="1">
      <c r="A289" s="72" t="s">
        <v>179</v>
      </c>
      <c r="B289" s="72" t="s">
        <v>1887</v>
      </c>
      <c r="C289" s="81" t="s">
        <v>1888</v>
      </c>
      <c r="D289" s="72" t="s">
        <v>720</v>
      </c>
      <c r="E289" s="73" t="s">
        <v>20</v>
      </c>
      <c r="F289" s="73" t="s">
        <v>19</v>
      </c>
      <c r="G289" s="74">
        <v>260</v>
      </c>
      <c r="H289" s="69" t="s">
        <v>1889</v>
      </c>
      <c r="I289" s="103" t="s">
        <v>19</v>
      </c>
      <c r="J289" s="4">
        <f t="shared" si="119"/>
        <v>0</v>
      </c>
      <c r="K289" s="5">
        <f t="shared" si="120"/>
        <v>0</v>
      </c>
      <c r="L289" s="25"/>
      <c r="M289" s="25"/>
      <c r="N289" s="25"/>
      <c r="O289" s="25"/>
      <c r="P289" s="25"/>
      <c r="Q289" s="25"/>
      <c r="R289" s="25"/>
      <c r="S289" s="27">
        <f t="shared" si="121"/>
        <v>0</v>
      </c>
      <c r="T289" s="27">
        <f t="shared" si="122"/>
        <v>0</v>
      </c>
      <c r="U289" s="27">
        <f t="shared" si="123"/>
        <v>0</v>
      </c>
      <c r="V289" s="27">
        <f t="shared" si="124"/>
        <v>0</v>
      </c>
      <c r="W289" s="27">
        <f t="shared" si="125"/>
        <v>0</v>
      </c>
      <c r="X289" s="27">
        <f t="shared" si="126"/>
        <v>0</v>
      </c>
      <c r="Y289" s="27">
        <f t="shared" si="127"/>
        <v>0</v>
      </c>
    </row>
    <row r="290" spans="1:25" ht="20.25" customHeight="1">
      <c r="A290" s="72" t="s">
        <v>179</v>
      </c>
      <c r="B290" s="72" t="s">
        <v>872</v>
      </c>
      <c r="C290" s="81" t="s">
        <v>740</v>
      </c>
      <c r="D290" s="72" t="s">
        <v>720</v>
      </c>
      <c r="E290" s="73" t="s">
        <v>20</v>
      </c>
      <c r="F290" s="73" t="s">
        <v>19</v>
      </c>
      <c r="G290" s="74">
        <v>260</v>
      </c>
      <c r="H290" s="69" t="s">
        <v>741</v>
      </c>
      <c r="I290" s="103" t="s">
        <v>19</v>
      </c>
      <c r="J290" s="4">
        <f t="shared" si="119"/>
        <v>0</v>
      </c>
      <c r="K290" s="5">
        <f t="shared" si="120"/>
        <v>0</v>
      </c>
      <c r="L290" s="25"/>
      <c r="M290" s="25"/>
      <c r="N290" s="25"/>
      <c r="O290" s="25"/>
      <c r="P290" s="25"/>
      <c r="Q290" s="25"/>
      <c r="R290" s="25"/>
      <c r="S290" s="27">
        <f t="shared" si="121"/>
        <v>0</v>
      </c>
      <c r="T290" s="27">
        <f t="shared" si="122"/>
        <v>0</v>
      </c>
      <c r="U290" s="27">
        <f t="shared" si="123"/>
        <v>0</v>
      </c>
      <c r="V290" s="27">
        <f t="shared" si="124"/>
        <v>0</v>
      </c>
      <c r="W290" s="27">
        <f t="shared" si="125"/>
        <v>0</v>
      </c>
      <c r="X290" s="27">
        <f t="shared" si="126"/>
        <v>0</v>
      </c>
      <c r="Y290" s="27">
        <f t="shared" si="127"/>
        <v>0</v>
      </c>
    </row>
    <row r="291" spans="1:25" ht="20.25" customHeight="1">
      <c r="A291" s="72" t="s">
        <v>179</v>
      </c>
      <c r="B291" s="72" t="s">
        <v>873</v>
      </c>
      <c r="C291" s="81" t="s">
        <v>628</v>
      </c>
      <c r="D291" s="72" t="s">
        <v>627</v>
      </c>
      <c r="E291" s="73" t="s">
        <v>20</v>
      </c>
      <c r="F291" s="73" t="s">
        <v>21</v>
      </c>
      <c r="G291" s="74">
        <v>74</v>
      </c>
      <c r="H291" s="69" t="s">
        <v>401</v>
      </c>
      <c r="I291" s="103" t="s">
        <v>19</v>
      </c>
      <c r="J291" s="4">
        <f t="shared" si="119"/>
        <v>0</v>
      </c>
      <c r="K291" s="5">
        <f t="shared" si="120"/>
        <v>0</v>
      </c>
      <c r="L291" s="25"/>
      <c r="M291" s="25"/>
      <c r="N291" s="25"/>
      <c r="O291" s="25"/>
      <c r="P291" s="25"/>
      <c r="Q291" s="25"/>
      <c r="R291" s="25"/>
      <c r="S291" s="27">
        <f t="shared" si="121"/>
        <v>0</v>
      </c>
      <c r="T291" s="27">
        <f t="shared" si="122"/>
        <v>0</v>
      </c>
      <c r="U291" s="27">
        <f t="shared" si="123"/>
        <v>0</v>
      </c>
      <c r="V291" s="27">
        <f t="shared" si="124"/>
        <v>0</v>
      </c>
      <c r="W291" s="27">
        <f t="shared" si="125"/>
        <v>0</v>
      </c>
      <c r="X291" s="27">
        <f t="shared" si="126"/>
        <v>0</v>
      </c>
      <c r="Y291" s="27">
        <f t="shared" si="127"/>
        <v>0</v>
      </c>
    </row>
    <row r="292" spans="1:25" ht="20.25" customHeight="1">
      <c r="A292" s="72" t="s">
        <v>179</v>
      </c>
      <c r="B292" s="72" t="s">
        <v>874</v>
      </c>
      <c r="C292" s="81" t="s">
        <v>629</v>
      </c>
      <c r="D292" s="72" t="s">
        <v>627</v>
      </c>
      <c r="E292" s="73" t="s">
        <v>20</v>
      </c>
      <c r="F292" s="73" t="s">
        <v>21</v>
      </c>
      <c r="G292" s="74">
        <v>60</v>
      </c>
      <c r="H292" s="69" t="s">
        <v>48</v>
      </c>
      <c r="I292" s="103" t="s">
        <v>19</v>
      </c>
      <c r="J292" s="4">
        <f t="shared" si="119"/>
        <v>0</v>
      </c>
      <c r="K292" s="5">
        <f t="shared" si="120"/>
        <v>0</v>
      </c>
      <c r="L292" s="25"/>
      <c r="M292" s="25"/>
      <c r="N292" s="25"/>
      <c r="O292" s="25"/>
      <c r="P292" s="25"/>
      <c r="Q292" s="25"/>
      <c r="R292" s="25"/>
      <c r="S292" s="27">
        <f t="shared" si="121"/>
        <v>0</v>
      </c>
      <c r="T292" s="27">
        <f t="shared" si="122"/>
        <v>0</v>
      </c>
      <c r="U292" s="27">
        <f t="shared" si="123"/>
        <v>0</v>
      </c>
      <c r="V292" s="27">
        <f t="shared" si="124"/>
        <v>0</v>
      </c>
      <c r="W292" s="27">
        <f t="shared" si="125"/>
        <v>0</v>
      </c>
      <c r="X292" s="27">
        <f t="shared" si="126"/>
        <v>0</v>
      </c>
      <c r="Y292" s="27">
        <f t="shared" si="127"/>
        <v>0</v>
      </c>
    </row>
    <row r="293" spans="1:25" ht="20.25" customHeight="1">
      <c r="A293" s="72" t="s">
        <v>179</v>
      </c>
      <c r="B293" s="72" t="s">
        <v>2174</v>
      </c>
      <c r="C293" s="81" t="s">
        <v>2175</v>
      </c>
      <c r="D293" s="72" t="s">
        <v>2176</v>
      </c>
      <c r="E293" s="73" t="s">
        <v>20</v>
      </c>
      <c r="F293" s="73" t="s">
        <v>22</v>
      </c>
      <c r="G293" s="74">
        <v>150</v>
      </c>
      <c r="H293" s="69" t="s">
        <v>284</v>
      </c>
      <c r="I293" s="103" t="s">
        <v>19</v>
      </c>
      <c r="J293" s="4">
        <f t="shared" si="119"/>
        <v>0</v>
      </c>
      <c r="K293" s="5">
        <f t="shared" si="120"/>
        <v>0</v>
      </c>
      <c r="L293" s="25"/>
      <c r="M293" s="25"/>
      <c r="N293" s="25"/>
      <c r="O293" s="25"/>
      <c r="P293" s="25"/>
      <c r="Q293" s="25"/>
      <c r="R293" s="25"/>
      <c r="S293" s="27">
        <f t="shared" si="121"/>
        <v>0</v>
      </c>
      <c r="T293" s="27">
        <f t="shared" si="122"/>
        <v>0</v>
      </c>
      <c r="U293" s="27">
        <f t="shared" si="123"/>
        <v>0</v>
      </c>
      <c r="V293" s="27">
        <f t="shared" si="124"/>
        <v>0</v>
      </c>
      <c r="W293" s="27">
        <f t="shared" si="125"/>
        <v>0</v>
      </c>
      <c r="X293" s="27">
        <f t="shared" si="126"/>
        <v>0</v>
      </c>
      <c r="Y293" s="27">
        <f t="shared" si="127"/>
        <v>0</v>
      </c>
    </row>
    <row r="294" spans="1:25" ht="20.25" customHeight="1">
      <c r="A294" s="72" t="s">
        <v>179</v>
      </c>
      <c r="B294" s="72" t="s">
        <v>908</v>
      </c>
      <c r="C294" s="81" t="s">
        <v>280</v>
      </c>
      <c r="D294" s="72" t="s">
        <v>347</v>
      </c>
      <c r="E294" s="73" t="s">
        <v>214</v>
      </c>
      <c r="F294" s="73" t="s">
        <v>22</v>
      </c>
      <c r="G294" s="74">
        <v>225</v>
      </c>
      <c r="H294" s="69" t="s">
        <v>43</v>
      </c>
      <c r="I294" s="103" t="s">
        <v>19</v>
      </c>
      <c r="J294" s="4">
        <f t="shared" si="119"/>
        <v>0</v>
      </c>
      <c r="K294" s="5">
        <f t="shared" si="120"/>
        <v>0</v>
      </c>
      <c r="L294" s="25"/>
      <c r="M294" s="25"/>
      <c r="N294" s="25"/>
      <c r="O294" s="25"/>
      <c r="P294" s="25"/>
      <c r="Q294" s="25"/>
      <c r="R294" s="25"/>
      <c r="S294" s="27">
        <f t="shared" si="121"/>
        <v>0</v>
      </c>
      <c r="T294" s="27">
        <f t="shared" si="122"/>
        <v>0</v>
      </c>
      <c r="U294" s="27">
        <f t="shared" si="123"/>
        <v>0</v>
      </c>
      <c r="V294" s="27">
        <f t="shared" si="124"/>
        <v>0</v>
      </c>
      <c r="W294" s="27">
        <f t="shared" si="125"/>
        <v>0</v>
      </c>
      <c r="X294" s="27">
        <f t="shared" si="126"/>
        <v>0</v>
      </c>
      <c r="Y294" s="27">
        <f t="shared" si="127"/>
        <v>0</v>
      </c>
    </row>
    <row r="295" spans="1:25" ht="20.25" customHeight="1">
      <c r="A295" s="72" t="s">
        <v>179</v>
      </c>
      <c r="B295" s="72" t="s">
        <v>909</v>
      </c>
      <c r="C295" s="81" t="s">
        <v>725</v>
      </c>
      <c r="D295" s="72" t="s">
        <v>350</v>
      </c>
      <c r="E295" s="73" t="s">
        <v>214</v>
      </c>
      <c r="F295" s="73" t="s">
        <v>22</v>
      </c>
      <c r="G295" s="74">
        <v>145</v>
      </c>
      <c r="H295" s="69" t="s">
        <v>59</v>
      </c>
      <c r="I295" s="103" t="s">
        <v>19</v>
      </c>
      <c r="J295" s="4">
        <f t="shared" si="119"/>
        <v>0</v>
      </c>
      <c r="K295" s="5">
        <f t="shared" si="120"/>
        <v>0</v>
      </c>
      <c r="L295" s="25"/>
      <c r="M295" s="25"/>
      <c r="N295" s="25"/>
      <c r="O295" s="25"/>
      <c r="P295" s="25"/>
      <c r="Q295" s="25"/>
      <c r="R295" s="25"/>
      <c r="S295" s="27">
        <f t="shared" si="121"/>
        <v>0</v>
      </c>
      <c r="T295" s="27">
        <f t="shared" si="122"/>
        <v>0</v>
      </c>
      <c r="U295" s="27">
        <f t="shared" si="123"/>
        <v>0</v>
      </c>
      <c r="V295" s="27">
        <f t="shared" si="124"/>
        <v>0</v>
      </c>
      <c r="W295" s="27">
        <f t="shared" si="125"/>
        <v>0</v>
      </c>
      <c r="X295" s="27">
        <f t="shared" si="126"/>
        <v>0</v>
      </c>
      <c r="Y295" s="27">
        <f t="shared" si="127"/>
        <v>0</v>
      </c>
    </row>
    <row r="296" spans="1:25" ht="20.25" customHeight="1">
      <c r="A296" s="72" t="s">
        <v>179</v>
      </c>
      <c r="B296" s="72" t="s">
        <v>1666</v>
      </c>
      <c r="C296" s="81" t="s">
        <v>1667</v>
      </c>
      <c r="D296" s="72" t="s">
        <v>350</v>
      </c>
      <c r="E296" s="73" t="s">
        <v>20</v>
      </c>
      <c r="F296" s="73" t="s">
        <v>21</v>
      </c>
      <c r="G296" s="74">
        <v>75</v>
      </c>
      <c r="H296" s="69" t="s">
        <v>51</v>
      </c>
      <c r="I296" s="103" t="s">
        <v>19</v>
      </c>
      <c r="J296" s="4">
        <f t="shared" si="119"/>
        <v>0</v>
      </c>
      <c r="K296" s="5">
        <f t="shared" si="120"/>
        <v>0</v>
      </c>
      <c r="L296" s="25"/>
      <c r="M296" s="25"/>
      <c r="N296" s="25"/>
      <c r="O296" s="25"/>
      <c r="P296" s="25"/>
      <c r="Q296" s="25"/>
      <c r="R296" s="25"/>
      <c r="S296" s="27">
        <f t="shared" si="121"/>
        <v>0</v>
      </c>
      <c r="T296" s="27">
        <f t="shared" si="122"/>
        <v>0</v>
      </c>
      <c r="U296" s="27">
        <f t="shared" si="123"/>
        <v>0</v>
      </c>
      <c r="V296" s="27">
        <f t="shared" si="124"/>
        <v>0</v>
      </c>
      <c r="W296" s="27">
        <f t="shared" si="125"/>
        <v>0</v>
      </c>
      <c r="X296" s="27">
        <f t="shared" si="126"/>
        <v>0</v>
      </c>
      <c r="Y296" s="27">
        <f t="shared" si="127"/>
        <v>0</v>
      </c>
    </row>
    <row r="297" spans="1:25" ht="20.25" customHeight="1">
      <c r="A297" s="72" t="s">
        <v>179</v>
      </c>
      <c r="B297" s="72" t="s">
        <v>1391</v>
      </c>
      <c r="C297" s="81" t="s">
        <v>1392</v>
      </c>
      <c r="D297" s="72" t="s">
        <v>352</v>
      </c>
      <c r="E297" s="73" t="s">
        <v>20</v>
      </c>
      <c r="F297" s="73" t="s">
        <v>21</v>
      </c>
      <c r="G297" s="74">
        <v>120</v>
      </c>
      <c r="H297" s="69" t="s">
        <v>59</v>
      </c>
      <c r="I297" s="103" t="s">
        <v>19</v>
      </c>
      <c r="J297" s="4">
        <f t="shared" si="119"/>
        <v>0</v>
      </c>
      <c r="K297" s="5">
        <f t="shared" si="120"/>
        <v>0</v>
      </c>
      <c r="L297" s="25"/>
      <c r="M297" s="25"/>
      <c r="N297" s="25"/>
      <c r="O297" s="25"/>
      <c r="P297" s="25"/>
      <c r="Q297" s="25"/>
      <c r="R297" s="25"/>
      <c r="S297" s="27">
        <f t="shared" si="121"/>
        <v>0</v>
      </c>
      <c r="T297" s="27">
        <f t="shared" si="122"/>
        <v>0</v>
      </c>
      <c r="U297" s="27">
        <f t="shared" si="123"/>
        <v>0</v>
      </c>
      <c r="V297" s="27">
        <f t="shared" si="124"/>
        <v>0</v>
      </c>
      <c r="W297" s="27">
        <f t="shared" si="125"/>
        <v>0</v>
      </c>
      <c r="X297" s="27">
        <f t="shared" si="126"/>
        <v>0</v>
      </c>
      <c r="Y297" s="27">
        <f t="shared" si="127"/>
        <v>0</v>
      </c>
    </row>
    <row r="298" spans="1:25" ht="20.25" customHeight="1">
      <c r="A298" s="72" t="s">
        <v>179</v>
      </c>
      <c r="B298" s="72" t="s">
        <v>895</v>
      </c>
      <c r="C298" s="81" t="s">
        <v>711</v>
      </c>
      <c r="D298" s="72" t="s">
        <v>348</v>
      </c>
      <c r="E298" s="73" t="s">
        <v>214</v>
      </c>
      <c r="F298" s="73" t="s">
        <v>22</v>
      </c>
      <c r="G298" s="74">
        <v>165</v>
      </c>
      <c r="H298" s="69" t="s">
        <v>712</v>
      </c>
      <c r="I298" s="103" t="s">
        <v>19</v>
      </c>
      <c r="J298" s="4">
        <f t="shared" si="119"/>
        <v>0</v>
      </c>
      <c r="K298" s="5">
        <f t="shared" si="120"/>
        <v>0</v>
      </c>
      <c r="L298" s="25"/>
      <c r="M298" s="25"/>
      <c r="N298" s="25"/>
      <c r="O298" s="25"/>
      <c r="P298" s="25"/>
      <c r="Q298" s="25"/>
      <c r="R298" s="25"/>
      <c r="S298" s="27">
        <f t="shared" si="121"/>
        <v>0</v>
      </c>
      <c r="T298" s="27">
        <f t="shared" si="122"/>
        <v>0</v>
      </c>
      <c r="U298" s="27">
        <f t="shared" si="123"/>
        <v>0</v>
      </c>
      <c r="V298" s="27">
        <f t="shared" si="124"/>
        <v>0</v>
      </c>
      <c r="W298" s="27">
        <f t="shared" si="125"/>
        <v>0</v>
      </c>
      <c r="X298" s="27">
        <f t="shared" si="126"/>
        <v>0</v>
      </c>
      <c r="Y298" s="27">
        <f t="shared" si="127"/>
        <v>0</v>
      </c>
    </row>
    <row r="299" spans="1:25" ht="20.25" customHeight="1">
      <c r="A299" s="72" t="s">
        <v>179</v>
      </c>
      <c r="B299" s="72" t="s">
        <v>896</v>
      </c>
      <c r="C299" s="81" t="s">
        <v>50</v>
      </c>
      <c r="D299" s="72" t="s">
        <v>347</v>
      </c>
      <c r="E299" s="73" t="s">
        <v>20</v>
      </c>
      <c r="F299" s="73" t="s">
        <v>21</v>
      </c>
      <c r="G299" s="74">
        <v>92</v>
      </c>
      <c r="H299" s="69" t="s">
        <v>51</v>
      </c>
      <c r="I299" s="103" t="s">
        <v>19</v>
      </c>
      <c r="J299" s="4">
        <f t="shared" si="119"/>
        <v>0</v>
      </c>
      <c r="K299" s="5">
        <f t="shared" si="120"/>
        <v>0</v>
      </c>
      <c r="L299" s="25"/>
      <c r="M299" s="25"/>
      <c r="N299" s="25"/>
      <c r="O299" s="25"/>
      <c r="P299" s="25"/>
      <c r="Q299" s="25"/>
      <c r="R299" s="25"/>
      <c r="S299" s="27">
        <f t="shared" si="121"/>
        <v>0</v>
      </c>
      <c r="T299" s="27">
        <f t="shared" si="122"/>
        <v>0</v>
      </c>
      <c r="U299" s="27">
        <f t="shared" si="123"/>
        <v>0</v>
      </c>
      <c r="V299" s="27">
        <f t="shared" si="124"/>
        <v>0</v>
      </c>
      <c r="W299" s="27">
        <f t="shared" si="125"/>
        <v>0</v>
      </c>
      <c r="X299" s="27">
        <f t="shared" si="126"/>
        <v>0</v>
      </c>
      <c r="Y299" s="27">
        <f t="shared" si="127"/>
        <v>0</v>
      </c>
    </row>
    <row r="300" spans="1:25" ht="20.25" customHeight="1">
      <c r="A300" s="72" t="s">
        <v>179</v>
      </c>
      <c r="B300" s="72" t="s">
        <v>897</v>
      </c>
      <c r="C300" s="81" t="s">
        <v>52</v>
      </c>
      <c r="D300" s="72" t="s">
        <v>344</v>
      </c>
      <c r="E300" s="73" t="s">
        <v>20</v>
      </c>
      <c r="F300" s="73" t="s">
        <v>21</v>
      </c>
      <c r="G300" s="74">
        <v>125</v>
      </c>
      <c r="H300" s="69" t="s">
        <v>53</v>
      </c>
      <c r="I300" s="103" t="s">
        <v>19</v>
      </c>
      <c r="J300" s="4">
        <f t="shared" si="119"/>
        <v>0</v>
      </c>
      <c r="K300" s="5">
        <f t="shared" si="120"/>
        <v>0</v>
      </c>
      <c r="L300" s="25"/>
      <c r="M300" s="25"/>
      <c r="N300" s="25"/>
      <c r="O300" s="25"/>
      <c r="P300" s="25"/>
      <c r="Q300" s="25"/>
      <c r="R300" s="25"/>
      <c r="S300" s="27">
        <f t="shared" si="121"/>
        <v>0</v>
      </c>
      <c r="T300" s="27">
        <f t="shared" si="122"/>
        <v>0</v>
      </c>
      <c r="U300" s="27">
        <f t="shared" si="123"/>
        <v>0</v>
      </c>
      <c r="V300" s="27">
        <f t="shared" si="124"/>
        <v>0</v>
      </c>
      <c r="W300" s="27">
        <f t="shared" si="125"/>
        <v>0</v>
      </c>
      <c r="X300" s="27">
        <f t="shared" si="126"/>
        <v>0</v>
      </c>
      <c r="Y300" s="27">
        <f t="shared" si="127"/>
        <v>0</v>
      </c>
    </row>
    <row r="301" spans="1:25" ht="20.25" customHeight="1">
      <c r="A301" s="72" t="s">
        <v>179</v>
      </c>
      <c r="B301" s="72" t="s">
        <v>898</v>
      </c>
      <c r="C301" s="81" t="s">
        <v>610</v>
      </c>
      <c r="D301" s="72" t="s">
        <v>542</v>
      </c>
      <c r="E301" s="73" t="s">
        <v>20</v>
      </c>
      <c r="F301" s="73" t="s">
        <v>21</v>
      </c>
      <c r="G301" s="74">
        <v>165</v>
      </c>
      <c r="H301" s="69" t="s">
        <v>611</v>
      </c>
      <c r="I301" s="103" t="s">
        <v>19</v>
      </c>
      <c r="J301" s="4">
        <f t="shared" si="119"/>
        <v>0</v>
      </c>
      <c r="K301" s="5">
        <f t="shared" si="120"/>
        <v>0</v>
      </c>
      <c r="L301" s="25"/>
      <c r="M301" s="25"/>
      <c r="N301" s="25"/>
      <c r="O301" s="25"/>
      <c r="P301" s="25"/>
      <c r="Q301" s="25"/>
      <c r="R301" s="25"/>
      <c r="S301" s="27">
        <f t="shared" si="121"/>
        <v>0</v>
      </c>
      <c r="T301" s="27">
        <f t="shared" si="122"/>
        <v>0</v>
      </c>
      <c r="U301" s="27">
        <f t="shared" si="123"/>
        <v>0</v>
      </c>
      <c r="V301" s="27">
        <f t="shared" si="124"/>
        <v>0</v>
      </c>
      <c r="W301" s="27">
        <f t="shared" si="125"/>
        <v>0</v>
      </c>
      <c r="X301" s="27">
        <f t="shared" si="126"/>
        <v>0</v>
      </c>
      <c r="Y301" s="27">
        <f t="shared" si="127"/>
        <v>0</v>
      </c>
    </row>
    <row r="302" spans="1:25" ht="20.25" customHeight="1">
      <c r="A302" s="72" t="s">
        <v>179</v>
      </c>
      <c r="B302" s="72" t="s">
        <v>899</v>
      </c>
      <c r="C302" s="81" t="s">
        <v>170</v>
      </c>
      <c r="D302" s="72" t="s">
        <v>349</v>
      </c>
      <c r="E302" s="73" t="s">
        <v>20</v>
      </c>
      <c r="F302" s="73" t="s">
        <v>21</v>
      </c>
      <c r="G302" s="74">
        <v>105</v>
      </c>
      <c r="H302" s="69" t="s">
        <v>161</v>
      </c>
      <c r="I302" s="103" t="s">
        <v>19</v>
      </c>
      <c r="J302" s="4">
        <f t="shared" si="119"/>
        <v>0</v>
      </c>
      <c r="K302" s="5">
        <f t="shared" si="120"/>
        <v>0</v>
      </c>
      <c r="L302" s="25"/>
      <c r="M302" s="25"/>
      <c r="N302" s="25"/>
      <c r="O302" s="25"/>
      <c r="P302" s="25"/>
      <c r="Q302" s="25"/>
      <c r="R302" s="25"/>
      <c r="S302" s="27">
        <f t="shared" si="121"/>
        <v>0</v>
      </c>
      <c r="T302" s="27">
        <f t="shared" si="122"/>
        <v>0</v>
      </c>
      <c r="U302" s="27">
        <f t="shared" si="123"/>
        <v>0</v>
      </c>
      <c r="V302" s="27">
        <f t="shared" si="124"/>
        <v>0</v>
      </c>
      <c r="W302" s="27">
        <f t="shared" si="125"/>
        <v>0</v>
      </c>
      <c r="X302" s="27">
        <f t="shared" si="126"/>
        <v>0</v>
      </c>
      <c r="Y302" s="27">
        <f t="shared" si="127"/>
        <v>0</v>
      </c>
    </row>
    <row r="303" spans="1:25" ht="20.25" customHeight="1">
      <c r="A303" s="72" t="s">
        <v>179</v>
      </c>
      <c r="B303" s="72" t="s">
        <v>900</v>
      </c>
      <c r="C303" s="81" t="s">
        <v>279</v>
      </c>
      <c r="D303" s="72" t="s">
        <v>347</v>
      </c>
      <c r="E303" s="73" t="s">
        <v>214</v>
      </c>
      <c r="F303" s="73" t="s">
        <v>21</v>
      </c>
      <c r="G303" s="74">
        <v>145</v>
      </c>
      <c r="H303" s="69" t="s">
        <v>43</v>
      </c>
      <c r="I303" s="103" t="s">
        <v>19</v>
      </c>
      <c r="J303" s="4">
        <f t="shared" si="119"/>
        <v>0</v>
      </c>
      <c r="K303" s="5">
        <f t="shared" si="120"/>
        <v>0</v>
      </c>
      <c r="L303" s="25"/>
      <c r="M303" s="25"/>
      <c r="N303" s="25"/>
      <c r="O303" s="25"/>
      <c r="P303" s="25"/>
      <c r="Q303" s="25"/>
      <c r="R303" s="25"/>
      <c r="S303" s="27">
        <f t="shared" si="121"/>
        <v>0</v>
      </c>
      <c r="T303" s="27">
        <f t="shared" si="122"/>
        <v>0</v>
      </c>
      <c r="U303" s="27">
        <f t="shared" si="123"/>
        <v>0</v>
      </c>
      <c r="V303" s="27">
        <f t="shared" si="124"/>
        <v>0</v>
      </c>
      <c r="W303" s="27">
        <f t="shared" si="125"/>
        <v>0</v>
      </c>
      <c r="X303" s="27">
        <f t="shared" si="126"/>
        <v>0</v>
      </c>
      <c r="Y303" s="27">
        <f t="shared" si="127"/>
        <v>0</v>
      </c>
    </row>
    <row r="304" spans="1:25" ht="20.25" customHeight="1">
      <c r="A304" s="72" t="s">
        <v>179</v>
      </c>
      <c r="B304" s="72" t="s">
        <v>1315</v>
      </c>
      <c r="C304" s="81" t="s">
        <v>1316</v>
      </c>
      <c r="D304" s="72" t="s">
        <v>347</v>
      </c>
      <c r="E304" s="73" t="s">
        <v>20</v>
      </c>
      <c r="F304" s="73" t="s">
        <v>22</v>
      </c>
      <c r="G304" s="74">
        <v>90</v>
      </c>
      <c r="H304" s="69" t="s">
        <v>1317</v>
      </c>
      <c r="I304" s="103" t="s">
        <v>19</v>
      </c>
      <c r="J304" s="4">
        <f t="shared" si="119"/>
        <v>0</v>
      </c>
      <c r="K304" s="5">
        <f t="shared" si="120"/>
        <v>0</v>
      </c>
      <c r="L304" s="25"/>
      <c r="M304" s="25"/>
      <c r="N304" s="25"/>
      <c r="O304" s="25"/>
      <c r="P304" s="25"/>
      <c r="Q304" s="25"/>
      <c r="R304" s="25"/>
      <c r="S304" s="27">
        <f t="shared" si="121"/>
        <v>0</v>
      </c>
      <c r="T304" s="27">
        <f t="shared" si="122"/>
        <v>0</v>
      </c>
      <c r="U304" s="27">
        <f t="shared" si="123"/>
        <v>0</v>
      </c>
      <c r="V304" s="27">
        <f t="shared" si="124"/>
        <v>0</v>
      </c>
      <c r="W304" s="27">
        <f t="shared" si="125"/>
        <v>0</v>
      </c>
      <c r="X304" s="27">
        <f t="shared" si="126"/>
        <v>0</v>
      </c>
      <c r="Y304" s="27">
        <f t="shared" si="127"/>
        <v>0</v>
      </c>
    </row>
    <row r="305" spans="1:25" ht="20.25" customHeight="1">
      <c r="A305" s="72" t="s">
        <v>179</v>
      </c>
      <c r="B305" s="72" t="s">
        <v>901</v>
      </c>
      <c r="C305" s="81" t="s">
        <v>543</v>
      </c>
      <c r="D305" s="72" t="s">
        <v>542</v>
      </c>
      <c r="E305" s="73" t="s">
        <v>20</v>
      </c>
      <c r="F305" s="73" t="s">
        <v>21</v>
      </c>
      <c r="G305" s="74">
        <v>49</v>
      </c>
      <c r="H305" s="69" t="s">
        <v>23</v>
      </c>
      <c r="I305" s="103" t="s">
        <v>19</v>
      </c>
      <c r="J305" s="4">
        <f t="shared" si="119"/>
        <v>0</v>
      </c>
      <c r="K305" s="5">
        <f t="shared" si="120"/>
        <v>0</v>
      </c>
      <c r="L305" s="25"/>
      <c r="M305" s="25"/>
      <c r="N305" s="25"/>
      <c r="O305" s="25"/>
      <c r="P305" s="25"/>
      <c r="Q305" s="25"/>
      <c r="R305" s="25"/>
      <c r="S305" s="27">
        <f t="shared" si="121"/>
        <v>0</v>
      </c>
      <c r="T305" s="27">
        <f t="shared" si="122"/>
        <v>0</v>
      </c>
      <c r="U305" s="27">
        <f t="shared" si="123"/>
        <v>0</v>
      </c>
      <c r="V305" s="27">
        <f t="shared" si="124"/>
        <v>0</v>
      </c>
      <c r="W305" s="27">
        <f t="shared" si="125"/>
        <v>0</v>
      </c>
      <c r="X305" s="27">
        <f t="shared" si="126"/>
        <v>0</v>
      </c>
      <c r="Y305" s="27">
        <f t="shared" si="127"/>
        <v>0</v>
      </c>
    </row>
    <row r="306" spans="1:25" ht="20.25" customHeight="1">
      <c r="A306" s="72" t="s">
        <v>179</v>
      </c>
      <c r="B306" s="72" t="s">
        <v>902</v>
      </c>
      <c r="C306" s="81" t="s">
        <v>677</v>
      </c>
      <c r="D306" s="72" t="s">
        <v>348</v>
      </c>
      <c r="E306" s="73" t="s">
        <v>214</v>
      </c>
      <c r="F306" s="73" t="s">
        <v>22</v>
      </c>
      <c r="G306" s="74">
        <v>135</v>
      </c>
      <c r="H306" s="69" t="s">
        <v>49</v>
      </c>
      <c r="I306" s="103" t="s">
        <v>19</v>
      </c>
      <c r="J306" s="4">
        <f t="shared" si="119"/>
        <v>0</v>
      </c>
      <c r="K306" s="5">
        <f t="shared" si="120"/>
        <v>0</v>
      </c>
      <c r="L306" s="25"/>
      <c r="M306" s="25"/>
      <c r="N306" s="25"/>
      <c r="O306" s="25"/>
      <c r="P306" s="25"/>
      <c r="Q306" s="25"/>
      <c r="R306" s="25"/>
      <c r="S306" s="27">
        <f t="shared" si="121"/>
        <v>0</v>
      </c>
      <c r="T306" s="27">
        <f t="shared" si="122"/>
        <v>0</v>
      </c>
      <c r="U306" s="27">
        <f t="shared" si="123"/>
        <v>0</v>
      </c>
      <c r="V306" s="27">
        <f t="shared" si="124"/>
        <v>0</v>
      </c>
      <c r="W306" s="27">
        <f t="shared" si="125"/>
        <v>0</v>
      </c>
      <c r="X306" s="27">
        <f t="shared" si="126"/>
        <v>0</v>
      </c>
      <c r="Y306" s="27">
        <f t="shared" si="127"/>
        <v>0</v>
      </c>
    </row>
    <row r="307" spans="1:25" ht="20.25" customHeight="1">
      <c r="A307" s="72" t="s">
        <v>179</v>
      </c>
      <c r="B307" s="72" t="s">
        <v>903</v>
      </c>
      <c r="C307" s="81" t="s">
        <v>55</v>
      </c>
      <c r="D307" s="72" t="s">
        <v>347</v>
      </c>
      <c r="E307" s="73" t="s">
        <v>20</v>
      </c>
      <c r="F307" s="73" t="s">
        <v>22</v>
      </c>
      <c r="G307" s="74">
        <v>62</v>
      </c>
      <c r="H307" s="69" t="s">
        <v>46</v>
      </c>
      <c r="I307" s="103" t="s">
        <v>19</v>
      </c>
      <c r="J307" s="4">
        <f t="shared" si="119"/>
        <v>0</v>
      </c>
      <c r="K307" s="5">
        <f t="shared" si="120"/>
        <v>0</v>
      </c>
      <c r="L307" s="25"/>
      <c r="M307" s="25"/>
      <c r="N307" s="25"/>
      <c r="O307" s="25"/>
      <c r="P307" s="25"/>
      <c r="Q307" s="25"/>
      <c r="R307" s="25"/>
      <c r="S307" s="27">
        <f t="shared" si="121"/>
        <v>0</v>
      </c>
      <c r="T307" s="27">
        <f t="shared" si="122"/>
        <v>0</v>
      </c>
      <c r="U307" s="27">
        <f t="shared" si="123"/>
        <v>0</v>
      </c>
      <c r="V307" s="27">
        <f t="shared" si="124"/>
        <v>0</v>
      </c>
      <c r="W307" s="27">
        <f t="shared" si="125"/>
        <v>0</v>
      </c>
      <c r="X307" s="27">
        <f t="shared" si="126"/>
        <v>0</v>
      </c>
      <c r="Y307" s="27">
        <f t="shared" si="127"/>
        <v>0</v>
      </c>
    </row>
    <row r="308" spans="1:25" ht="20.25" customHeight="1">
      <c r="A308" s="72" t="s">
        <v>179</v>
      </c>
      <c r="B308" s="72" t="s">
        <v>904</v>
      </c>
      <c r="C308" s="81" t="s">
        <v>294</v>
      </c>
      <c r="D308" s="72" t="s">
        <v>350</v>
      </c>
      <c r="E308" s="73" t="s">
        <v>20</v>
      </c>
      <c r="F308" s="73" t="s">
        <v>21</v>
      </c>
      <c r="G308" s="74">
        <v>83</v>
      </c>
      <c r="H308" s="69" t="s">
        <v>56</v>
      </c>
      <c r="I308" s="103" t="s">
        <v>19</v>
      </c>
      <c r="J308" s="4">
        <f t="shared" si="119"/>
        <v>0</v>
      </c>
      <c r="K308" s="5">
        <f t="shared" si="120"/>
        <v>0</v>
      </c>
      <c r="L308" s="25"/>
      <c r="M308" s="25"/>
      <c r="N308" s="25"/>
      <c r="O308" s="25"/>
      <c r="P308" s="25"/>
      <c r="Q308" s="25"/>
      <c r="R308" s="25"/>
      <c r="S308" s="27">
        <f t="shared" si="121"/>
        <v>0</v>
      </c>
      <c r="T308" s="27">
        <f t="shared" si="122"/>
        <v>0</v>
      </c>
      <c r="U308" s="27">
        <f t="shared" si="123"/>
        <v>0</v>
      </c>
      <c r="V308" s="27">
        <f t="shared" si="124"/>
        <v>0</v>
      </c>
      <c r="W308" s="27">
        <f t="shared" si="125"/>
        <v>0</v>
      </c>
      <c r="X308" s="27">
        <f t="shared" si="126"/>
        <v>0</v>
      </c>
      <c r="Y308" s="27">
        <f t="shared" si="127"/>
        <v>0</v>
      </c>
    </row>
    <row r="309" spans="1:25" ht="20.25" customHeight="1">
      <c r="A309" s="72" t="s">
        <v>179</v>
      </c>
      <c r="B309" s="72" t="s">
        <v>905</v>
      </c>
      <c r="C309" s="81" t="s">
        <v>208</v>
      </c>
      <c r="D309" s="72" t="s">
        <v>350</v>
      </c>
      <c r="E309" s="73" t="s">
        <v>20</v>
      </c>
      <c r="F309" s="73" t="s">
        <v>21</v>
      </c>
      <c r="G309" s="74">
        <v>88</v>
      </c>
      <c r="H309" s="69" t="s">
        <v>56</v>
      </c>
      <c r="I309" s="103" t="s">
        <v>19</v>
      </c>
      <c r="J309" s="4">
        <f t="shared" ref="J309:J373" si="128">SUM(L309:R309)</f>
        <v>0</v>
      </c>
      <c r="K309" s="5">
        <f t="shared" si="120"/>
        <v>0</v>
      </c>
      <c r="L309" s="25"/>
      <c r="M309" s="25"/>
      <c r="N309" s="25"/>
      <c r="O309" s="25"/>
      <c r="P309" s="25"/>
      <c r="Q309" s="25"/>
      <c r="R309" s="25"/>
      <c r="S309" s="27">
        <f t="shared" si="121"/>
        <v>0</v>
      </c>
      <c r="T309" s="27">
        <f t="shared" si="122"/>
        <v>0</v>
      </c>
      <c r="U309" s="27">
        <f t="shared" si="123"/>
        <v>0</v>
      </c>
      <c r="V309" s="27">
        <f t="shared" si="124"/>
        <v>0</v>
      </c>
      <c r="W309" s="27">
        <f t="shared" si="125"/>
        <v>0</v>
      </c>
      <c r="X309" s="27">
        <f t="shared" si="126"/>
        <v>0</v>
      </c>
      <c r="Y309" s="27">
        <f t="shared" si="127"/>
        <v>0</v>
      </c>
    </row>
    <row r="310" spans="1:25" ht="20.25" customHeight="1">
      <c r="A310" s="72" t="s">
        <v>179</v>
      </c>
      <c r="B310" s="72" t="s">
        <v>906</v>
      </c>
      <c r="C310" s="81" t="s">
        <v>197</v>
      </c>
      <c r="D310" s="72" t="s">
        <v>351</v>
      </c>
      <c r="E310" s="73" t="s">
        <v>20</v>
      </c>
      <c r="F310" s="73" t="s">
        <v>21</v>
      </c>
      <c r="G310" s="74">
        <v>140</v>
      </c>
      <c r="H310" s="69" t="s">
        <v>57</v>
      </c>
      <c r="I310" s="103" t="s">
        <v>19</v>
      </c>
      <c r="J310" s="4">
        <f t="shared" si="128"/>
        <v>0</v>
      </c>
      <c r="K310" s="5">
        <f t="shared" si="120"/>
        <v>0</v>
      </c>
      <c r="L310" s="25"/>
      <c r="M310" s="25"/>
      <c r="N310" s="25"/>
      <c r="O310" s="25"/>
      <c r="P310" s="25"/>
      <c r="Q310" s="25"/>
      <c r="R310" s="25"/>
      <c r="S310" s="27">
        <f t="shared" si="121"/>
        <v>0</v>
      </c>
      <c r="T310" s="27">
        <f t="shared" si="122"/>
        <v>0</v>
      </c>
      <c r="U310" s="27">
        <f t="shared" si="123"/>
        <v>0</v>
      </c>
      <c r="V310" s="27">
        <f t="shared" si="124"/>
        <v>0</v>
      </c>
      <c r="W310" s="27">
        <f t="shared" si="125"/>
        <v>0</v>
      </c>
      <c r="X310" s="27">
        <f t="shared" si="126"/>
        <v>0</v>
      </c>
      <c r="Y310" s="27">
        <f t="shared" si="127"/>
        <v>0</v>
      </c>
    </row>
    <row r="311" spans="1:25" ht="20.25" customHeight="1">
      <c r="A311" s="72" t="s">
        <v>179</v>
      </c>
      <c r="B311" s="72" t="s">
        <v>907</v>
      </c>
      <c r="C311" s="81" t="s">
        <v>198</v>
      </c>
      <c r="D311" s="72" t="s">
        <v>351</v>
      </c>
      <c r="E311" s="73" t="s">
        <v>20</v>
      </c>
      <c r="F311" s="73" t="s">
        <v>21</v>
      </c>
      <c r="G311" s="74">
        <v>50</v>
      </c>
      <c r="H311" s="69" t="s">
        <v>58</v>
      </c>
      <c r="I311" s="103" t="s">
        <v>19</v>
      </c>
      <c r="J311" s="4">
        <f t="shared" si="128"/>
        <v>0</v>
      </c>
      <c r="K311" s="5">
        <f t="shared" si="120"/>
        <v>0</v>
      </c>
      <c r="L311" s="25"/>
      <c r="M311" s="25"/>
      <c r="N311" s="25"/>
      <c r="O311" s="25"/>
      <c r="P311" s="25"/>
      <c r="Q311" s="25"/>
      <c r="R311" s="25"/>
      <c r="S311" s="27">
        <f t="shared" si="121"/>
        <v>0</v>
      </c>
      <c r="T311" s="27">
        <f t="shared" si="122"/>
        <v>0</v>
      </c>
      <c r="U311" s="27">
        <f t="shared" si="123"/>
        <v>0</v>
      </c>
      <c r="V311" s="27">
        <f t="shared" si="124"/>
        <v>0</v>
      </c>
      <c r="W311" s="27">
        <f t="shared" si="125"/>
        <v>0</v>
      </c>
      <c r="X311" s="27">
        <f t="shared" si="126"/>
        <v>0</v>
      </c>
      <c r="Y311" s="27">
        <f t="shared" si="127"/>
        <v>0</v>
      </c>
    </row>
    <row r="312" spans="1:25" ht="20.25" customHeight="1">
      <c r="A312" s="72" t="s">
        <v>179</v>
      </c>
      <c r="B312" s="72" t="s">
        <v>1440</v>
      </c>
      <c r="C312" s="81" t="s">
        <v>1441</v>
      </c>
      <c r="D312" s="72" t="s">
        <v>343</v>
      </c>
      <c r="E312" s="73" t="s">
        <v>20</v>
      </c>
      <c r="F312" s="73" t="s">
        <v>21</v>
      </c>
      <c r="G312" s="74">
        <v>190</v>
      </c>
      <c r="H312" s="69" t="s">
        <v>1442</v>
      </c>
      <c r="I312" s="103" t="s">
        <v>19</v>
      </c>
      <c r="J312" s="4">
        <f t="shared" si="128"/>
        <v>0</v>
      </c>
      <c r="K312" s="5">
        <f t="shared" si="120"/>
        <v>0</v>
      </c>
      <c r="L312" s="25"/>
      <c r="M312" s="25"/>
      <c r="N312" s="25"/>
      <c r="O312" s="25"/>
      <c r="P312" s="25"/>
      <c r="Q312" s="25"/>
      <c r="R312" s="25"/>
      <c r="S312" s="27">
        <f t="shared" si="121"/>
        <v>0</v>
      </c>
      <c r="T312" s="27">
        <f t="shared" si="122"/>
        <v>0</v>
      </c>
      <c r="U312" s="27">
        <f t="shared" si="123"/>
        <v>0</v>
      </c>
      <c r="V312" s="27">
        <f t="shared" si="124"/>
        <v>0</v>
      </c>
      <c r="W312" s="27">
        <f t="shared" si="125"/>
        <v>0</v>
      </c>
      <c r="X312" s="27">
        <f t="shared" si="126"/>
        <v>0</v>
      </c>
      <c r="Y312" s="27">
        <f t="shared" si="127"/>
        <v>0</v>
      </c>
    </row>
    <row r="313" spans="1:25" ht="20.25" customHeight="1">
      <c r="A313" s="72" t="s">
        <v>179</v>
      </c>
      <c r="B313" s="72" t="s">
        <v>875</v>
      </c>
      <c r="C313" s="81" t="s">
        <v>694</v>
      </c>
      <c r="D313" s="72" t="s">
        <v>351</v>
      </c>
      <c r="E313" s="73" t="s">
        <v>20</v>
      </c>
      <c r="F313" s="73" t="s">
        <v>21</v>
      </c>
      <c r="G313" s="74">
        <v>325</v>
      </c>
      <c r="H313" s="69" t="s">
        <v>163</v>
      </c>
      <c r="I313" s="103" t="s">
        <v>19</v>
      </c>
      <c r="J313" s="4">
        <f t="shared" si="128"/>
        <v>0</v>
      </c>
      <c r="K313" s="5">
        <f t="shared" si="120"/>
        <v>0</v>
      </c>
      <c r="L313" s="25"/>
      <c r="M313" s="25"/>
      <c r="N313" s="25"/>
      <c r="O313" s="25"/>
      <c r="P313" s="25"/>
      <c r="Q313" s="25"/>
      <c r="R313" s="25"/>
      <c r="S313" s="27">
        <f t="shared" si="121"/>
        <v>0</v>
      </c>
      <c r="T313" s="27">
        <f t="shared" si="122"/>
        <v>0</v>
      </c>
      <c r="U313" s="27">
        <f t="shared" si="123"/>
        <v>0</v>
      </c>
      <c r="V313" s="27">
        <f t="shared" si="124"/>
        <v>0</v>
      </c>
      <c r="W313" s="27">
        <f t="shared" si="125"/>
        <v>0</v>
      </c>
      <c r="X313" s="27">
        <f t="shared" si="126"/>
        <v>0</v>
      </c>
      <c r="Y313" s="27">
        <f t="shared" si="127"/>
        <v>0</v>
      </c>
    </row>
    <row r="314" spans="1:25" ht="20.25" customHeight="1">
      <c r="A314" s="72" t="s">
        <v>179</v>
      </c>
      <c r="B314" s="72" t="s">
        <v>1119</v>
      </c>
      <c r="C314" s="81" t="s">
        <v>1120</v>
      </c>
      <c r="D314" s="72" t="s">
        <v>347</v>
      </c>
      <c r="E314" s="73" t="s">
        <v>214</v>
      </c>
      <c r="F314" s="73" t="s">
        <v>21</v>
      </c>
      <c r="G314" s="74">
        <v>100</v>
      </c>
      <c r="H314" s="69" t="s">
        <v>213</v>
      </c>
      <c r="I314" s="103" t="s">
        <v>19</v>
      </c>
      <c r="J314" s="4">
        <f t="shared" si="128"/>
        <v>0</v>
      </c>
      <c r="K314" s="5">
        <f t="shared" si="120"/>
        <v>0</v>
      </c>
      <c r="L314" s="25"/>
      <c r="M314" s="25"/>
      <c r="N314" s="25"/>
      <c r="O314" s="25"/>
      <c r="P314" s="25"/>
      <c r="Q314" s="25"/>
      <c r="R314" s="25"/>
      <c r="S314" s="27">
        <f t="shared" si="121"/>
        <v>0</v>
      </c>
      <c r="T314" s="27">
        <f t="shared" si="122"/>
        <v>0</v>
      </c>
      <c r="U314" s="27">
        <f t="shared" si="123"/>
        <v>0</v>
      </c>
      <c r="V314" s="27">
        <f t="shared" si="124"/>
        <v>0</v>
      </c>
      <c r="W314" s="27">
        <f t="shared" si="125"/>
        <v>0</v>
      </c>
      <c r="X314" s="27">
        <f t="shared" si="126"/>
        <v>0</v>
      </c>
      <c r="Y314" s="27">
        <f t="shared" si="127"/>
        <v>0</v>
      </c>
    </row>
    <row r="315" spans="1:25" ht="20.25" customHeight="1">
      <c r="A315" s="72" t="s">
        <v>179</v>
      </c>
      <c r="B315" s="72" t="s">
        <v>1121</v>
      </c>
      <c r="C315" s="81" t="s">
        <v>1122</v>
      </c>
      <c r="D315" s="72" t="s">
        <v>347</v>
      </c>
      <c r="E315" s="73" t="s">
        <v>214</v>
      </c>
      <c r="F315" s="73" t="s">
        <v>21</v>
      </c>
      <c r="G315" s="74">
        <v>100</v>
      </c>
      <c r="H315" s="69" t="s">
        <v>213</v>
      </c>
      <c r="I315" s="103" t="s">
        <v>19</v>
      </c>
      <c r="J315" s="4">
        <f t="shared" si="128"/>
        <v>0</v>
      </c>
      <c r="K315" s="5">
        <f t="shared" si="120"/>
        <v>0</v>
      </c>
      <c r="L315" s="25"/>
      <c r="M315" s="25"/>
      <c r="N315" s="25"/>
      <c r="O315" s="25"/>
      <c r="P315" s="25"/>
      <c r="Q315" s="25"/>
      <c r="R315" s="25"/>
      <c r="S315" s="27">
        <f t="shared" si="121"/>
        <v>0</v>
      </c>
      <c r="T315" s="27">
        <f t="shared" si="122"/>
        <v>0</v>
      </c>
      <c r="U315" s="27">
        <f t="shared" si="123"/>
        <v>0</v>
      </c>
      <c r="V315" s="27">
        <f t="shared" si="124"/>
        <v>0</v>
      </c>
      <c r="W315" s="27">
        <f t="shared" si="125"/>
        <v>0</v>
      </c>
      <c r="X315" s="27">
        <f t="shared" si="126"/>
        <v>0</v>
      </c>
      <c r="Y315" s="27">
        <f t="shared" si="127"/>
        <v>0</v>
      </c>
    </row>
    <row r="316" spans="1:25" ht="20.25" customHeight="1">
      <c r="A316" s="72" t="s">
        <v>179</v>
      </c>
      <c r="B316" s="72" t="s">
        <v>876</v>
      </c>
      <c r="C316" s="81" t="s">
        <v>60</v>
      </c>
      <c r="D316" s="72" t="s">
        <v>347</v>
      </c>
      <c r="E316" s="73" t="s">
        <v>20</v>
      </c>
      <c r="F316" s="73" t="s">
        <v>24</v>
      </c>
      <c r="G316" s="74">
        <v>45</v>
      </c>
      <c r="H316" s="69" t="s">
        <v>47</v>
      </c>
      <c r="I316" s="103" t="s">
        <v>19</v>
      </c>
      <c r="J316" s="4">
        <f t="shared" ref="J316" si="129">SUM(L316:R316)</f>
        <v>0</v>
      </c>
      <c r="K316" s="5">
        <f t="shared" ref="K316" si="130">G316*J316</f>
        <v>0</v>
      </c>
      <c r="L316" s="25"/>
      <c r="M316" s="25"/>
      <c r="N316" s="25"/>
      <c r="O316" s="25"/>
      <c r="P316" s="25"/>
      <c r="Q316" s="25"/>
      <c r="R316" s="25"/>
      <c r="S316" s="27">
        <f t="shared" ref="S316" si="131">L316*G316</f>
        <v>0</v>
      </c>
      <c r="T316" s="27">
        <f t="shared" ref="T316" si="132">M316*G316</f>
        <v>0</v>
      </c>
      <c r="U316" s="27">
        <f t="shared" ref="U316" si="133">N316*G316</f>
        <v>0</v>
      </c>
      <c r="V316" s="27">
        <f t="shared" ref="V316" si="134">O316*G316</f>
        <v>0</v>
      </c>
      <c r="W316" s="27">
        <f t="shared" ref="W316" si="135">P316*G316</f>
        <v>0</v>
      </c>
      <c r="X316" s="27">
        <f t="shared" ref="X316" si="136">Q316*G316</f>
        <v>0</v>
      </c>
      <c r="Y316" s="27">
        <f t="shared" ref="Y316" si="137">R316*G316</f>
        <v>0</v>
      </c>
    </row>
    <row r="317" spans="1:25" ht="20.25" customHeight="1">
      <c r="A317" s="72" t="s">
        <v>179</v>
      </c>
      <c r="B317" s="72" t="s">
        <v>877</v>
      </c>
      <c r="C317" s="81" t="s">
        <v>61</v>
      </c>
      <c r="D317" s="72" t="s">
        <v>347</v>
      </c>
      <c r="E317" s="73" t="s">
        <v>20</v>
      </c>
      <c r="F317" s="73" t="s">
        <v>21</v>
      </c>
      <c r="G317" s="74">
        <v>45</v>
      </c>
      <c r="H317" s="69" t="s">
        <v>47</v>
      </c>
      <c r="I317" s="103" t="s">
        <v>19</v>
      </c>
      <c r="J317" s="4">
        <f t="shared" si="128"/>
        <v>0</v>
      </c>
      <c r="K317" s="5">
        <f t="shared" si="120"/>
        <v>0</v>
      </c>
      <c r="L317" s="25"/>
      <c r="M317" s="25"/>
      <c r="N317" s="25"/>
      <c r="O317" s="25"/>
      <c r="P317" s="25"/>
      <c r="Q317" s="25"/>
      <c r="R317" s="25"/>
      <c r="S317" s="27">
        <f t="shared" si="121"/>
        <v>0</v>
      </c>
      <c r="T317" s="27">
        <f t="shared" si="122"/>
        <v>0</v>
      </c>
      <c r="U317" s="27">
        <f t="shared" si="123"/>
        <v>0</v>
      </c>
      <c r="V317" s="27">
        <f t="shared" si="124"/>
        <v>0</v>
      </c>
      <c r="W317" s="27">
        <f t="shared" si="125"/>
        <v>0</v>
      </c>
      <c r="X317" s="27">
        <f t="shared" si="126"/>
        <v>0</v>
      </c>
      <c r="Y317" s="27">
        <f t="shared" si="127"/>
        <v>0</v>
      </c>
    </row>
    <row r="318" spans="1:25" ht="20.25" customHeight="1">
      <c r="A318" s="72" t="s">
        <v>179</v>
      </c>
      <c r="B318" s="72" t="s">
        <v>878</v>
      </c>
      <c r="C318" s="81" t="s">
        <v>62</v>
      </c>
      <c r="D318" s="72" t="s">
        <v>347</v>
      </c>
      <c r="E318" s="73" t="s">
        <v>20</v>
      </c>
      <c r="F318" s="73" t="s">
        <v>21</v>
      </c>
      <c r="G318" s="74">
        <v>55</v>
      </c>
      <c r="H318" s="69" t="s">
        <v>47</v>
      </c>
      <c r="I318" s="103" t="s">
        <v>19</v>
      </c>
      <c r="J318" s="4">
        <f t="shared" si="128"/>
        <v>0</v>
      </c>
      <c r="K318" s="5">
        <f t="shared" si="120"/>
        <v>0</v>
      </c>
      <c r="L318" s="25"/>
      <c r="M318" s="25"/>
      <c r="N318" s="25"/>
      <c r="O318" s="25"/>
      <c r="P318" s="25"/>
      <c r="Q318" s="25"/>
      <c r="R318" s="25"/>
      <c r="S318" s="27">
        <f t="shared" si="121"/>
        <v>0</v>
      </c>
      <c r="T318" s="27">
        <f t="shared" si="122"/>
        <v>0</v>
      </c>
      <c r="U318" s="27">
        <f t="shared" si="123"/>
        <v>0</v>
      </c>
      <c r="V318" s="27">
        <f t="shared" si="124"/>
        <v>0</v>
      </c>
      <c r="W318" s="27">
        <f t="shared" si="125"/>
        <v>0</v>
      </c>
      <c r="X318" s="27">
        <f t="shared" si="126"/>
        <v>0</v>
      </c>
      <c r="Y318" s="27">
        <f t="shared" si="127"/>
        <v>0</v>
      </c>
    </row>
    <row r="319" spans="1:25" ht="20.25" customHeight="1">
      <c r="A319" s="72" t="s">
        <v>179</v>
      </c>
      <c r="B319" s="72" t="s">
        <v>879</v>
      </c>
      <c r="C319" s="81" t="s">
        <v>63</v>
      </c>
      <c r="D319" s="72" t="s">
        <v>347</v>
      </c>
      <c r="E319" s="73" t="s">
        <v>20</v>
      </c>
      <c r="F319" s="73" t="s">
        <v>21</v>
      </c>
      <c r="G319" s="74">
        <v>80</v>
      </c>
      <c r="H319" s="69" t="s">
        <v>64</v>
      </c>
      <c r="I319" s="103" t="s">
        <v>19</v>
      </c>
      <c r="J319" s="4">
        <f t="shared" si="128"/>
        <v>0</v>
      </c>
      <c r="K319" s="5">
        <f t="shared" si="120"/>
        <v>0</v>
      </c>
      <c r="L319" s="25"/>
      <c r="M319" s="25"/>
      <c r="N319" s="25"/>
      <c r="O319" s="25"/>
      <c r="P319" s="25"/>
      <c r="Q319" s="25"/>
      <c r="R319" s="25"/>
      <c r="S319" s="27">
        <f t="shared" si="121"/>
        <v>0</v>
      </c>
      <c r="T319" s="27">
        <f t="shared" si="122"/>
        <v>0</v>
      </c>
      <c r="U319" s="27">
        <f t="shared" si="123"/>
        <v>0</v>
      </c>
      <c r="V319" s="27">
        <f t="shared" si="124"/>
        <v>0</v>
      </c>
      <c r="W319" s="27">
        <f t="shared" si="125"/>
        <v>0</v>
      </c>
      <c r="X319" s="27">
        <f t="shared" si="126"/>
        <v>0</v>
      </c>
      <c r="Y319" s="27">
        <f t="shared" si="127"/>
        <v>0</v>
      </c>
    </row>
    <row r="320" spans="1:25" ht="20.25" customHeight="1">
      <c r="A320" s="72" t="s">
        <v>179</v>
      </c>
      <c r="B320" s="72" t="s">
        <v>880</v>
      </c>
      <c r="C320" s="81" t="s">
        <v>65</v>
      </c>
      <c r="D320" s="72" t="s">
        <v>347</v>
      </c>
      <c r="E320" s="73" t="s">
        <v>20</v>
      </c>
      <c r="F320" s="73" t="s">
        <v>21</v>
      </c>
      <c r="G320" s="74">
        <v>250</v>
      </c>
      <c r="H320" s="69" t="s">
        <v>47</v>
      </c>
      <c r="I320" s="103" t="s">
        <v>19</v>
      </c>
      <c r="J320" s="4">
        <f t="shared" ref="J320" si="138">SUM(L320:R320)</f>
        <v>0</v>
      </c>
      <c r="K320" s="5">
        <f t="shared" si="120"/>
        <v>0</v>
      </c>
      <c r="L320" s="25"/>
      <c r="M320" s="25"/>
      <c r="N320" s="25"/>
      <c r="O320" s="25"/>
      <c r="P320" s="25"/>
      <c r="Q320" s="25"/>
      <c r="R320" s="25"/>
      <c r="S320" s="27">
        <f t="shared" si="121"/>
        <v>0</v>
      </c>
      <c r="T320" s="27">
        <f t="shared" si="122"/>
        <v>0</v>
      </c>
      <c r="U320" s="27">
        <f t="shared" si="123"/>
        <v>0</v>
      </c>
      <c r="V320" s="27">
        <f t="shared" si="124"/>
        <v>0</v>
      </c>
      <c r="W320" s="27">
        <f t="shared" si="125"/>
        <v>0</v>
      </c>
      <c r="X320" s="27">
        <f t="shared" si="126"/>
        <v>0</v>
      </c>
      <c r="Y320" s="27">
        <f t="shared" si="127"/>
        <v>0</v>
      </c>
    </row>
    <row r="321" spans="1:25" ht="20.25" customHeight="1">
      <c r="A321" s="72" t="s">
        <v>179</v>
      </c>
      <c r="B321" s="72" t="s">
        <v>881</v>
      </c>
      <c r="C321" s="81" t="s">
        <v>66</v>
      </c>
      <c r="D321" s="72" t="s">
        <v>353</v>
      </c>
      <c r="E321" s="73" t="s">
        <v>20</v>
      </c>
      <c r="F321" s="73" t="s">
        <v>21</v>
      </c>
      <c r="G321" s="74">
        <v>190</v>
      </c>
      <c r="H321" s="69" t="s">
        <v>33</v>
      </c>
      <c r="I321" s="103" t="s">
        <v>19</v>
      </c>
      <c r="J321" s="4">
        <f t="shared" si="128"/>
        <v>0</v>
      </c>
      <c r="K321" s="5">
        <f t="shared" si="120"/>
        <v>0</v>
      </c>
      <c r="L321" s="25"/>
      <c r="M321" s="25"/>
      <c r="N321" s="25"/>
      <c r="O321" s="25"/>
      <c r="P321" s="25"/>
      <c r="Q321" s="25"/>
      <c r="R321" s="25"/>
      <c r="S321" s="27">
        <f t="shared" si="121"/>
        <v>0</v>
      </c>
      <c r="T321" s="27">
        <f t="shared" si="122"/>
        <v>0</v>
      </c>
      <c r="U321" s="27">
        <f t="shared" si="123"/>
        <v>0</v>
      </c>
      <c r="V321" s="27">
        <f t="shared" si="124"/>
        <v>0</v>
      </c>
      <c r="W321" s="27">
        <f t="shared" si="125"/>
        <v>0</v>
      </c>
      <c r="X321" s="27">
        <f t="shared" si="126"/>
        <v>0</v>
      </c>
      <c r="Y321" s="27">
        <f t="shared" si="127"/>
        <v>0</v>
      </c>
    </row>
    <row r="322" spans="1:25" ht="20.25" customHeight="1">
      <c r="A322" s="72" t="s">
        <v>179</v>
      </c>
      <c r="B322" s="72" t="s">
        <v>882</v>
      </c>
      <c r="C322" s="81" t="s">
        <v>67</v>
      </c>
      <c r="D322" s="72" t="s">
        <v>354</v>
      </c>
      <c r="E322" s="73" t="s">
        <v>20</v>
      </c>
      <c r="F322" s="73" t="s">
        <v>21</v>
      </c>
      <c r="G322" s="74">
        <v>125</v>
      </c>
      <c r="H322" s="69" t="s">
        <v>43</v>
      </c>
      <c r="I322" s="103" t="s">
        <v>19</v>
      </c>
      <c r="J322" s="4">
        <f t="shared" si="128"/>
        <v>0</v>
      </c>
      <c r="K322" s="5">
        <f t="shared" si="120"/>
        <v>0</v>
      </c>
      <c r="L322" s="25"/>
      <c r="M322" s="25"/>
      <c r="N322" s="25"/>
      <c r="O322" s="25"/>
      <c r="P322" s="25"/>
      <c r="Q322" s="25"/>
      <c r="R322" s="25"/>
      <c r="S322" s="27">
        <f t="shared" si="121"/>
        <v>0</v>
      </c>
      <c r="T322" s="27">
        <f t="shared" si="122"/>
        <v>0</v>
      </c>
      <c r="U322" s="27">
        <f t="shared" si="123"/>
        <v>0</v>
      </c>
      <c r="V322" s="27">
        <f t="shared" si="124"/>
        <v>0</v>
      </c>
      <c r="W322" s="27">
        <f t="shared" si="125"/>
        <v>0</v>
      </c>
      <c r="X322" s="27">
        <f t="shared" si="126"/>
        <v>0</v>
      </c>
      <c r="Y322" s="27">
        <f t="shared" si="127"/>
        <v>0</v>
      </c>
    </row>
    <row r="323" spans="1:25" ht="20.25" customHeight="1">
      <c r="A323" s="72" t="s">
        <v>179</v>
      </c>
      <c r="B323" s="72" t="s">
        <v>883</v>
      </c>
      <c r="C323" s="81" t="s">
        <v>685</v>
      </c>
      <c r="D323" s="72" t="s">
        <v>686</v>
      </c>
      <c r="E323" s="73" t="s">
        <v>20</v>
      </c>
      <c r="F323" s="73" t="s">
        <v>21</v>
      </c>
      <c r="G323" s="74">
        <v>40</v>
      </c>
      <c r="H323" s="69" t="s">
        <v>43</v>
      </c>
      <c r="I323" s="103" t="s">
        <v>19</v>
      </c>
      <c r="J323" s="4">
        <f t="shared" si="128"/>
        <v>0</v>
      </c>
      <c r="K323" s="5">
        <f t="shared" si="120"/>
        <v>0</v>
      </c>
      <c r="L323" s="25"/>
      <c r="M323" s="25"/>
      <c r="N323" s="25"/>
      <c r="O323" s="25"/>
      <c r="P323" s="25"/>
      <c r="Q323" s="25"/>
      <c r="R323" s="25"/>
      <c r="S323" s="27">
        <f t="shared" si="121"/>
        <v>0</v>
      </c>
      <c r="T323" s="27">
        <f t="shared" si="122"/>
        <v>0</v>
      </c>
      <c r="U323" s="27">
        <f t="shared" si="123"/>
        <v>0</v>
      </c>
      <c r="V323" s="27">
        <f t="shared" si="124"/>
        <v>0</v>
      </c>
      <c r="W323" s="27">
        <f t="shared" si="125"/>
        <v>0</v>
      </c>
      <c r="X323" s="27">
        <f t="shared" si="126"/>
        <v>0</v>
      </c>
      <c r="Y323" s="27">
        <f t="shared" si="127"/>
        <v>0</v>
      </c>
    </row>
    <row r="324" spans="1:25" ht="20.25" customHeight="1">
      <c r="A324" s="72" t="s">
        <v>179</v>
      </c>
      <c r="B324" s="72" t="s">
        <v>884</v>
      </c>
      <c r="C324" s="81" t="s">
        <v>68</v>
      </c>
      <c r="D324" s="72" t="s">
        <v>354</v>
      </c>
      <c r="E324" s="73" t="s">
        <v>20</v>
      </c>
      <c r="F324" s="73" t="s">
        <v>21</v>
      </c>
      <c r="G324" s="74">
        <v>119</v>
      </c>
      <c r="H324" s="69" t="s">
        <v>162</v>
      </c>
      <c r="I324" s="103" t="s">
        <v>19</v>
      </c>
      <c r="J324" s="4">
        <f t="shared" si="128"/>
        <v>0</v>
      </c>
      <c r="K324" s="5">
        <f t="shared" si="120"/>
        <v>0</v>
      </c>
      <c r="L324" s="25"/>
      <c r="M324" s="25"/>
      <c r="N324" s="25"/>
      <c r="O324" s="25"/>
      <c r="P324" s="25"/>
      <c r="Q324" s="25"/>
      <c r="R324" s="25"/>
      <c r="S324" s="27">
        <f t="shared" si="121"/>
        <v>0</v>
      </c>
      <c r="T324" s="27">
        <f t="shared" si="122"/>
        <v>0</v>
      </c>
      <c r="U324" s="27">
        <f t="shared" si="123"/>
        <v>0</v>
      </c>
      <c r="V324" s="27">
        <f t="shared" si="124"/>
        <v>0</v>
      </c>
      <c r="W324" s="27">
        <f t="shared" si="125"/>
        <v>0</v>
      </c>
      <c r="X324" s="27">
        <f t="shared" si="126"/>
        <v>0</v>
      </c>
      <c r="Y324" s="27">
        <f t="shared" si="127"/>
        <v>0</v>
      </c>
    </row>
    <row r="325" spans="1:25" ht="20.25" customHeight="1">
      <c r="A325" s="72" t="s">
        <v>179</v>
      </c>
      <c r="B325" s="72" t="s">
        <v>885</v>
      </c>
      <c r="C325" s="81" t="s">
        <v>69</v>
      </c>
      <c r="D325" s="72" t="s">
        <v>355</v>
      </c>
      <c r="E325" s="73" t="s">
        <v>20</v>
      </c>
      <c r="F325" s="73" t="s">
        <v>21</v>
      </c>
      <c r="G325" s="74">
        <v>50</v>
      </c>
      <c r="H325" s="69" t="s">
        <v>38</v>
      </c>
      <c r="I325" s="103" t="s">
        <v>19</v>
      </c>
      <c r="J325" s="4">
        <f t="shared" si="128"/>
        <v>0</v>
      </c>
      <c r="K325" s="5">
        <f t="shared" si="120"/>
        <v>0</v>
      </c>
      <c r="L325" s="25"/>
      <c r="M325" s="25"/>
      <c r="N325" s="25"/>
      <c r="O325" s="25"/>
      <c r="P325" s="25"/>
      <c r="Q325" s="25"/>
      <c r="R325" s="25"/>
      <c r="S325" s="27">
        <f t="shared" si="121"/>
        <v>0</v>
      </c>
      <c r="T325" s="27">
        <f t="shared" si="122"/>
        <v>0</v>
      </c>
      <c r="U325" s="27">
        <f t="shared" si="123"/>
        <v>0</v>
      </c>
      <c r="V325" s="27">
        <f t="shared" si="124"/>
        <v>0</v>
      </c>
      <c r="W325" s="27">
        <f t="shared" si="125"/>
        <v>0</v>
      </c>
      <c r="X325" s="27">
        <f t="shared" si="126"/>
        <v>0</v>
      </c>
      <c r="Y325" s="27">
        <f t="shared" si="127"/>
        <v>0</v>
      </c>
    </row>
    <row r="326" spans="1:25" ht="20.25" customHeight="1">
      <c r="A326" s="72" t="s">
        <v>179</v>
      </c>
      <c r="B326" s="72" t="s">
        <v>1558</v>
      </c>
      <c r="C326" s="81" t="s">
        <v>1559</v>
      </c>
      <c r="D326" s="72" t="s">
        <v>1560</v>
      </c>
      <c r="E326" s="73" t="s">
        <v>20</v>
      </c>
      <c r="F326" s="73" t="s">
        <v>21</v>
      </c>
      <c r="G326" s="74">
        <v>110</v>
      </c>
      <c r="H326" s="69" t="s">
        <v>33</v>
      </c>
      <c r="I326" s="103" t="s">
        <v>19</v>
      </c>
      <c r="J326" s="4">
        <f t="shared" si="128"/>
        <v>0</v>
      </c>
      <c r="K326" s="5">
        <f t="shared" si="120"/>
        <v>0</v>
      </c>
      <c r="L326" s="25"/>
      <c r="M326" s="25"/>
      <c r="N326" s="25"/>
      <c r="O326" s="25"/>
      <c r="P326" s="25"/>
      <c r="Q326" s="25"/>
      <c r="R326" s="25"/>
      <c r="S326" s="27">
        <f t="shared" si="121"/>
        <v>0</v>
      </c>
      <c r="T326" s="27">
        <f t="shared" si="122"/>
        <v>0</v>
      </c>
      <c r="U326" s="27">
        <f t="shared" si="123"/>
        <v>0</v>
      </c>
      <c r="V326" s="27">
        <f t="shared" si="124"/>
        <v>0</v>
      </c>
      <c r="W326" s="27">
        <f t="shared" si="125"/>
        <v>0</v>
      </c>
      <c r="X326" s="27">
        <f t="shared" si="126"/>
        <v>0</v>
      </c>
      <c r="Y326" s="27">
        <f t="shared" si="127"/>
        <v>0</v>
      </c>
    </row>
    <row r="327" spans="1:25" ht="20.25" customHeight="1">
      <c r="A327" s="72" t="s">
        <v>179</v>
      </c>
      <c r="B327" s="72" t="s">
        <v>886</v>
      </c>
      <c r="C327" s="81" t="s">
        <v>501</v>
      </c>
      <c r="D327" s="72" t="s">
        <v>502</v>
      </c>
      <c r="E327" s="73" t="s">
        <v>20</v>
      </c>
      <c r="F327" s="73" t="s">
        <v>21</v>
      </c>
      <c r="G327" s="74">
        <v>125</v>
      </c>
      <c r="H327" s="69" t="s">
        <v>33</v>
      </c>
      <c r="I327" s="103" t="s">
        <v>19</v>
      </c>
      <c r="J327" s="4">
        <f t="shared" si="128"/>
        <v>0</v>
      </c>
      <c r="K327" s="5">
        <f t="shared" si="120"/>
        <v>0</v>
      </c>
      <c r="L327" s="25"/>
      <c r="M327" s="25"/>
      <c r="N327" s="25"/>
      <c r="O327" s="25"/>
      <c r="P327" s="25"/>
      <c r="Q327" s="25"/>
      <c r="R327" s="25"/>
      <c r="S327" s="27">
        <f t="shared" si="121"/>
        <v>0</v>
      </c>
      <c r="T327" s="27">
        <f t="shared" si="122"/>
        <v>0</v>
      </c>
      <c r="U327" s="27">
        <f t="shared" si="123"/>
        <v>0</v>
      </c>
      <c r="V327" s="27">
        <f t="shared" si="124"/>
        <v>0</v>
      </c>
      <c r="W327" s="27">
        <f t="shared" si="125"/>
        <v>0</v>
      </c>
      <c r="X327" s="27">
        <f t="shared" si="126"/>
        <v>0</v>
      </c>
      <c r="Y327" s="27">
        <f t="shared" si="127"/>
        <v>0</v>
      </c>
    </row>
    <row r="328" spans="1:25" ht="20.25" customHeight="1">
      <c r="A328" s="72" t="s">
        <v>179</v>
      </c>
      <c r="B328" s="72" t="s">
        <v>887</v>
      </c>
      <c r="C328" s="81" t="s">
        <v>70</v>
      </c>
      <c r="D328" s="72" t="s">
        <v>347</v>
      </c>
      <c r="E328" s="73" t="s">
        <v>20</v>
      </c>
      <c r="F328" s="73" t="s">
        <v>22</v>
      </c>
      <c r="G328" s="74">
        <v>80</v>
      </c>
      <c r="H328" s="69" t="s">
        <v>64</v>
      </c>
      <c r="I328" s="103" t="s">
        <v>19</v>
      </c>
      <c r="J328" s="4">
        <f t="shared" si="128"/>
        <v>0</v>
      </c>
      <c r="K328" s="5">
        <f t="shared" si="120"/>
        <v>0</v>
      </c>
      <c r="L328" s="25"/>
      <c r="M328" s="25"/>
      <c r="N328" s="25"/>
      <c r="O328" s="25"/>
      <c r="P328" s="25"/>
      <c r="Q328" s="25"/>
      <c r="R328" s="25"/>
      <c r="S328" s="27">
        <f t="shared" si="121"/>
        <v>0</v>
      </c>
      <c r="T328" s="27">
        <f t="shared" si="122"/>
        <v>0</v>
      </c>
      <c r="U328" s="27">
        <f t="shared" si="123"/>
        <v>0</v>
      </c>
      <c r="V328" s="27">
        <f t="shared" si="124"/>
        <v>0</v>
      </c>
      <c r="W328" s="27">
        <f t="shared" si="125"/>
        <v>0</v>
      </c>
      <c r="X328" s="27">
        <f t="shared" si="126"/>
        <v>0</v>
      </c>
      <c r="Y328" s="27">
        <f t="shared" si="127"/>
        <v>0</v>
      </c>
    </row>
    <row r="329" spans="1:25" ht="20.25" customHeight="1">
      <c r="A329" s="72" t="s">
        <v>179</v>
      </c>
      <c r="B329" s="72" t="s">
        <v>888</v>
      </c>
      <c r="C329" s="81" t="s">
        <v>71</v>
      </c>
      <c r="D329" s="72" t="s">
        <v>347</v>
      </c>
      <c r="E329" s="73" t="s">
        <v>20</v>
      </c>
      <c r="F329" s="73" t="s">
        <v>21</v>
      </c>
      <c r="G329" s="74">
        <v>200</v>
      </c>
      <c r="H329" s="69" t="s">
        <v>64</v>
      </c>
      <c r="I329" s="103" t="s">
        <v>19</v>
      </c>
      <c r="J329" s="4">
        <f t="shared" si="128"/>
        <v>0</v>
      </c>
      <c r="K329" s="5">
        <f t="shared" si="120"/>
        <v>0</v>
      </c>
      <c r="L329" s="25"/>
      <c r="M329" s="25"/>
      <c r="N329" s="25"/>
      <c r="O329" s="25"/>
      <c r="P329" s="25"/>
      <c r="Q329" s="25"/>
      <c r="R329" s="25"/>
      <c r="S329" s="27">
        <f t="shared" si="121"/>
        <v>0</v>
      </c>
      <c r="T329" s="27">
        <f t="shared" si="122"/>
        <v>0</v>
      </c>
      <c r="U329" s="27">
        <f t="shared" si="123"/>
        <v>0</v>
      </c>
      <c r="V329" s="27">
        <f t="shared" si="124"/>
        <v>0</v>
      </c>
      <c r="W329" s="27">
        <f t="shared" si="125"/>
        <v>0</v>
      </c>
      <c r="X329" s="27">
        <f t="shared" si="126"/>
        <v>0</v>
      </c>
      <c r="Y329" s="27">
        <f t="shared" si="127"/>
        <v>0</v>
      </c>
    </row>
    <row r="330" spans="1:25" ht="20.25" customHeight="1">
      <c r="A330" s="72" t="s">
        <v>179</v>
      </c>
      <c r="B330" s="72" t="s">
        <v>889</v>
      </c>
      <c r="C330" s="81" t="s">
        <v>72</v>
      </c>
      <c r="D330" s="72" t="s">
        <v>349</v>
      </c>
      <c r="E330" s="73" t="s">
        <v>20</v>
      </c>
      <c r="F330" s="73" t="s">
        <v>21</v>
      </c>
      <c r="G330" s="74">
        <v>105</v>
      </c>
      <c r="H330" s="69" t="s">
        <v>73</v>
      </c>
      <c r="I330" s="103" t="s">
        <v>19</v>
      </c>
      <c r="J330" s="4">
        <f t="shared" si="128"/>
        <v>0</v>
      </c>
      <c r="K330" s="5">
        <f t="shared" si="120"/>
        <v>0</v>
      </c>
      <c r="L330" s="25"/>
      <c r="M330" s="25"/>
      <c r="N330" s="25"/>
      <c r="O330" s="25"/>
      <c r="P330" s="25"/>
      <c r="Q330" s="25"/>
      <c r="R330" s="25"/>
      <c r="S330" s="27">
        <f t="shared" si="121"/>
        <v>0</v>
      </c>
      <c r="T330" s="27">
        <f t="shared" si="122"/>
        <v>0</v>
      </c>
      <c r="U330" s="27">
        <f t="shared" si="123"/>
        <v>0</v>
      </c>
      <c r="V330" s="27">
        <f t="shared" si="124"/>
        <v>0</v>
      </c>
      <c r="W330" s="27">
        <f t="shared" si="125"/>
        <v>0</v>
      </c>
      <c r="X330" s="27">
        <f t="shared" si="126"/>
        <v>0</v>
      </c>
      <c r="Y330" s="27">
        <f t="shared" si="127"/>
        <v>0</v>
      </c>
    </row>
    <row r="331" spans="1:25" ht="20.25" customHeight="1">
      <c r="A331" s="72" t="s">
        <v>179</v>
      </c>
      <c r="B331" s="72" t="s">
        <v>1658</v>
      </c>
      <c r="C331" s="81" t="s">
        <v>1659</v>
      </c>
      <c r="D331" s="72" t="s">
        <v>1660</v>
      </c>
      <c r="E331" s="73" t="s">
        <v>20</v>
      </c>
      <c r="F331" s="73" t="s">
        <v>21</v>
      </c>
      <c r="G331" s="74">
        <v>310</v>
      </c>
      <c r="H331" s="69" t="s">
        <v>74</v>
      </c>
      <c r="I331" s="103" t="s">
        <v>19</v>
      </c>
      <c r="J331" s="4">
        <f t="shared" si="128"/>
        <v>0</v>
      </c>
      <c r="K331" s="5">
        <f t="shared" si="120"/>
        <v>0</v>
      </c>
      <c r="L331" s="25"/>
      <c r="M331" s="25"/>
      <c r="N331" s="25"/>
      <c r="O331" s="25"/>
      <c r="P331" s="25"/>
      <c r="Q331" s="25"/>
      <c r="R331" s="25"/>
      <c r="S331" s="27">
        <f t="shared" si="121"/>
        <v>0</v>
      </c>
      <c r="T331" s="27">
        <f t="shared" si="122"/>
        <v>0</v>
      </c>
      <c r="U331" s="27">
        <f t="shared" si="123"/>
        <v>0</v>
      </c>
      <c r="V331" s="27">
        <f t="shared" si="124"/>
        <v>0</v>
      </c>
      <c r="W331" s="27">
        <f t="shared" si="125"/>
        <v>0</v>
      </c>
      <c r="X331" s="27">
        <f t="shared" si="126"/>
        <v>0</v>
      </c>
      <c r="Y331" s="27">
        <f t="shared" si="127"/>
        <v>0</v>
      </c>
    </row>
    <row r="332" spans="1:25" ht="20.25" customHeight="1">
      <c r="A332" s="72" t="s">
        <v>179</v>
      </c>
      <c r="B332" s="72" t="s">
        <v>890</v>
      </c>
      <c r="C332" s="81" t="s">
        <v>75</v>
      </c>
      <c r="D332" s="72" t="s">
        <v>349</v>
      </c>
      <c r="E332" s="73" t="s">
        <v>20</v>
      </c>
      <c r="F332" s="73" t="s">
        <v>21</v>
      </c>
      <c r="G332" s="74">
        <v>105</v>
      </c>
      <c r="H332" s="69" t="s">
        <v>73</v>
      </c>
      <c r="I332" s="103" t="s">
        <v>19</v>
      </c>
      <c r="J332" s="4">
        <f t="shared" si="128"/>
        <v>0</v>
      </c>
      <c r="K332" s="5">
        <f t="shared" si="120"/>
        <v>0</v>
      </c>
      <c r="L332" s="25"/>
      <c r="M332" s="25"/>
      <c r="N332" s="25"/>
      <c r="O332" s="25"/>
      <c r="P332" s="25"/>
      <c r="Q332" s="25"/>
      <c r="R332" s="25"/>
      <c r="S332" s="27">
        <f t="shared" si="121"/>
        <v>0</v>
      </c>
      <c r="T332" s="27">
        <f t="shared" si="122"/>
        <v>0</v>
      </c>
      <c r="U332" s="27">
        <f t="shared" si="123"/>
        <v>0</v>
      </c>
      <c r="V332" s="27">
        <f t="shared" si="124"/>
        <v>0</v>
      </c>
      <c r="W332" s="27">
        <f t="shared" si="125"/>
        <v>0</v>
      </c>
      <c r="X332" s="27">
        <f t="shared" si="126"/>
        <v>0</v>
      </c>
      <c r="Y332" s="27">
        <f t="shared" si="127"/>
        <v>0</v>
      </c>
    </row>
    <row r="333" spans="1:25" ht="20.25" customHeight="1">
      <c r="A333" s="72" t="s">
        <v>179</v>
      </c>
      <c r="B333" s="72" t="s">
        <v>891</v>
      </c>
      <c r="C333" s="81" t="s">
        <v>307</v>
      </c>
      <c r="D333" s="72" t="s">
        <v>349</v>
      </c>
      <c r="E333" s="73" t="s">
        <v>20</v>
      </c>
      <c r="F333" s="73" t="s">
        <v>21</v>
      </c>
      <c r="G333" s="74">
        <v>105</v>
      </c>
      <c r="H333" s="69" t="s">
        <v>73</v>
      </c>
      <c r="I333" s="103" t="s">
        <v>19</v>
      </c>
      <c r="J333" s="4">
        <f t="shared" si="128"/>
        <v>0</v>
      </c>
      <c r="K333" s="5">
        <f t="shared" si="120"/>
        <v>0</v>
      </c>
      <c r="L333" s="25"/>
      <c r="M333" s="25"/>
      <c r="N333" s="25"/>
      <c r="O333" s="25"/>
      <c r="P333" s="25"/>
      <c r="Q333" s="25"/>
      <c r="R333" s="25"/>
      <c r="S333" s="27">
        <f t="shared" si="121"/>
        <v>0</v>
      </c>
      <c r="T333" s="27">
        <f t="shared" si="122"/>
        <v>0</v>
      </c>
      <c r="U333" s="27">
        <f t="shared" si="123"/>
        <v>0</v>
      </c>
      <c r="V333" s="27">
        <f t="shared" si="124"/>
        <v>0</v>
      </c>
      <c r="W333" s="27">
        <f t="shared" si="125"/>
        <v>0</v>
      </c>
      <c r="X333" s="27">
        <f t="shared" si="126"/>
        <v>0</v>
      </c>
      <c r="Y333" s="27">
        <f t="shared" si="127"/>
        <v>0</v>
      </c>
    </row>
    <row r="334" spans="1:25" ht="20.25" customHeight="1">
      <c r="A334" s="72" t="s">
        <v>179</v>
      </c>
      <c r="B334" s="72" t="s">
        <v>1661</v>
      </c>
      <c r="C334" s="81" t="s">
        <v>1662</v>
      </c>
      <c r="D334" s="72" t="s">
        <v>356</v>
      </c>
      <c r="E334" s="73" t="s">
        <v>20</v>
      </c>
      <c r="F334" s="73" t="s">
        <v>21</v>
      </c>
      <c r="G334" s="74">
        <v>230</v>
      </c>
      <c r="H334" s="69" t="s">
        <v>1663</v>
      </c>
      <c r="I334" s="103" t="s">
        <v>19</v>
      </c>
      <c r="J334" s="4">
        <f t="shared" si="128"/>
        <v>0</v>
      </c>
      <c r="K334" s="5">
        <f t="shared" si="120"/>
        <v>0</v>
      </c>
      <c r="L334" s="25"/>
      <c r="M334" s="25"/>
      <c r="N334" s="25"/>
      <c r="O334" s="25"/>
      <c r="P334" s="25"/>
      <c r="Q334" s="25"/>
      <c r="R334" s="25"/>
      <c r="S334" s="27">
        <f t="shared" si="121"/>
        <v>0</v>
      </c>
      <c r="T334" s="27">
        <f t="shared" si="122"/>
        <v>0</v>
      </c>
      <c r="U334" s="27">
        <f t="shared" si="123"/>
        <v>0</v>
      </c>
      <c r="V334" s="27">
        <f t="shared" si="124"/>
        <v>0</v>
      </c>
      <c r="W334" s="27">
        <f t="shared" si="125"/>
        <v>0</v>
      </c>
      <c r="X334" s="27">
        <f t="shared" si="126"/>
        <v>0</v>
      </c>
      <c r="Y334" s="27">
        <f t="shared" si="127"/>
        <v>0</v>
      </c>
    </row>
    <row r="335" spans="1:25" ht="20.25" customHeight="1">
      <c r="A335" s="72" t="s">
        <v>179</v>
      </c>
      <c r="B335" s="72" t="s">
        <v>1339</v>
      </c>
      <c r="C335" s="81" t="s">
        <v>1340</v>
      </c>
      <c r="D335" s="72" t="s">
        <v>356</v>
      </c>
      <c r="E335" s="73" t="s">
        <v>20</v>
      </c>
      <c r="F335" s="73" t="s">
        <v>21</v>
      </c>
      <c r="G335" s="74">
        <v>125</v>
      </c>
      <c r="H335" s="69" t="s">
        <v>64</v>
      </c>
      <c r="I335" s="103" t="s">
        <v>19</v>
      </c>
      <c r="J335" s="4">
        <f t="shared" si="128"/>
        <v>0</v>
      </c>
      <c r="K335" s="5">
        <f t="shared" si="120"/>
        <v>0</v>
      </c>
      <c r="L335" s="25"/>
      <c r="M335" s="25"/>
      <c r="N335" s="25"/>
      <c r="O335" s="25"/>
      <c r="P335" s="25"/>
      <c r="Q335" s="25"/>
      <c r="R335" s="25"/>
      <c r="S335" s="27">
        <f t="shared" si="121"/>
        <v>0</v>
      </c>
      <c r="T335" s="27">
        <f t="shared" si="122"/>
        <v>0</v>
      </c>
      <c r="U335" s="27">
        <f t="shared" si="123"/>
        <v>0</v>
      </c>
      <c r="V335" s="27">
        <f t="shared" si="124"/>
        <v>0</v>
      </c>
      <c r="W335" s="27">
        <f t="shared" si="125"/>
        <v>0</v>
      </c>
      <c r="X335" s="27">
        <f t="shared" si="126"/>
        <v>0</v>
      </c>
      <c r="Y335" s="27">
        <f t="shared" si="127"/>
        <v>0</v>
      </c>
    </row>
    <row r="336" spans="1:25" ht="20.25" customHeight="1">
      <c r="A336" s="72" t="s">
        <v>179</v>
      </c>
      <c r="B336" s="72" t="s">
        <v>892</v>
      </c>
      <c r="C336" s="81" t="s">
        <v>76</v>
      </c>
      <c r="D336" s="72" t="s">
        <v>356</v>
      </c>
      <c r="E336" s="73" t="s">
        <v>20</v>
      </c>
      <c r="F336" s="73" t="s">
        <v>21</v>
      </c>
      <c r="G336" s="74">
        <v>125</v>
      </c>
      <c r="H336" s="69" t="s">
        <v>77</v>
      </c>
      <c r="I336" s="103" t="s">
        <v>19</v>
      </c>
      <c r="J336" s="4">
        <f t="shared" si="128"/>
        <v>0</v>
      </c>
      <c r="K336" s="5">
        <f t="shared" si="120"/>
        <v>0</v>
      </c>
      <c r="L336" s="25"/>
      <c r="M336" s="25"/>
      <c r="N336" s="25"/>
      <c r="O336" s="25"/>
      <c r="P336" s="25"/>
      <c r="Q336" s="25"/>
      <c r="R336" s="25"/>
      <c r="S336" s="27">
        <f t="shared" si="121"/>
        <v>0</v>
      </c>
      <c r="T336" s="27">
        <f t="shared" si="122"/>
        <v>0</v>
      </c>
      <c r="U336" s="27">
        <f t="shared" si="123"/>
        <v>0</v>
      </c>
      <c r="V336" s="27">
        <f t="shared" si="124"/>
        <v>0</v>
      </c>
      <c r="W336" s="27">
        <f t="shared" si="125"/>
        <v>0</v>
      </c>
      <c r="X336" s="27">
        <f t="shared" si="126"/>
        <v>0</v>
      </c>
      <c r="Y336" s="27">
        <f t="shared" si="127"/>
        <v>0</v>
      </c>
    </row>
    <row r="337" spans="1:25" ht="20.25" customHeight="1">
      <c r="A337" s="72" t="s">
        <v>179</v>
      </c>
      <c r="B337" s="72" t="s">
        <v>893</v>
      </c>
      <c r="C337" s="81" t="s">
        <v>78</v>
      </c>
      <c r="D337" s="72" t="s">
        <v>356</v>
      </c>
      <c r="E337" s="73" t="s">
        <v>20</v>
      </c>
      <c r="F337" s="73" t="s">
        <v>21</v>
      </c>
      <c r="G337" s="74">
        <v>125</v>
      </c>
      <c r="H337" s="69" t="s">
        <v>74</v>
      </c>
      <c r="I337" s="103" t="s">
        <v>19</v>
      </c>
      <c r="J337" s="4">
        <f t="shared" si="128"/>
        <v>0</v>
      </c>
      <c r="K337" s="5">
        <f t="shared" si="120"/>
        <v>0</v>
      </c>
      <c r="L337" s="25"/>
      <c r="M337" s="25"/>
      <c r="N337" s="25"/>
      <c r="O337" s="25"/>
      <c r="P337" s="25"/>
      <c r="Q337" s="25"/>
      <c r="R337" s="25"/>
      <c r="S337" s="27">
        <f t="shared" si="121"/>
        <v>0</v>
      </c>
      <c r="T337" s="27">
        <f t="shared" si="122"/>
        <v>0</v>
      </c>
      <c r="U337" s="27">
        <f t="shared" si="123"/>
        <v>0</v>
      </c>
      <c r="V337" s="27">
        <f t="shared" si="124"/>
        <v>0</v>
      </c>
      <c r="W337" s="27">
        <f t="shared" si="125"/>
        <v>0</v>
      </c>
      <c r="X337" s="27">
        <f t="shared" si="126"/>
        <v>0</v>
      </c>
      <c r="Y337" s="27">
        <f t="shared" si="127"/>
        <v>0</v>
      </c>
    </row>
    <row r="338" spans="1:25" ht="20.25" customHeight="1">
      <c r="A338" s="72" t="s">
        <v>179</v>
      </c>
      <c r="B338" s="72" t="s">
        <v>1664</v>
      </c>
      <c r="C338" s="81" t="s">
        <v>1665</v>
      </c>
      <c r="D338" s="72" t="s">
        <v>351</v>
      </c>
      <c r="E338" s="73" t="s">
        <v>20</v>
      </c>
      <c r="F338" s="73" t="s">
        <v>21</v>
      </c>
      <c r="G338" s="74">
        <v>245</v>
      </c>
      <c r="H338" s="69" t="s">
        <v>46</v>
      </c>
      <c r="I338" s="103" t="s">
        <v>19</v>
      </c>
      <c r="J338" s="4">
        <f t="shared" si="128"/>
        <v>0</v>
      </c>
      <c r="K338" s="5">
        <f t="shared" si="120"/>
        <v>0</v>
      </c>
      <c r="L338" s="25"/>
      <c r="M338" s="25"/>
      <c r="N338" s="25"/>
      <c r="O338" s="25"/>
      <c r="P338" s="25"/>
      <c r="Q338" s="25"/>
      <c r="R338" s="25"/>
      <c r="S338" s="27">
        <f t="shared" si="121"/>
        <v>0</v>
      </c>
      <c r="T338" s="27">
        <f t="shared" si="122"/>
        <v>0</v>
      </c>
      <c r="U338" s="27">
        <f t="shared" si="123"/>
        <v>0</v>
      </c>
      <c r="V338" s="27">
        <f t="shared" si="124"/>
        <v>0</v>
      </c>
      <c r="W338" s="27">
        <f t="shared" si="125"/>
        <v>0</v>
      </c>
      <c r="X338" s="27">
        <f t="shared" si="126"/>
        <v>0</v>
      </c>
      <c r="Y338" s="27">
        <f t="shared" si="127"/>
        <v>0</v>
      </c>
    </row>
    <row r="339" spans="1:25" ht="20.25" customHeight="1">
      <c r="A339" s="72" t="s">
        <v>179</v>
      </c>
      <c r="B339" s="72" t="s">
        <v>894</v>
      </c>
      <c r="C339" s="81" t="s">
        <v>466</v>
      </c>
      <c r="D339" s="72" t="s">
        <v>351</v>
      </c>
      <c r="E339" s="73" t="s">
        <v>20</v>
      </c>
      <c r="F339" s="73" t="s">
        <v>21</v>
      </c>
      <c r="G339" s="74">
        <v>310</v>
      </c>
      <c r="H339" s="69" t="s">
        <v>46</v>
      </c>
      <c r="I339" s="103" t="s">
        <v>19</v>
      </c>
      <c r="J339" s="4">
        <f t="shared" si="128"/>
        <v>0</v>
      </c>
      <c r="K339" s="5">
        <f t="shared" si="120"/>
        <v>0</v>
      </c>
      <c r="L339" s="25"/>
      <c r="M339" s="25"/>
      <c r="N339" s="25"/>
      <c r="O339" s="25"/>
      <c r="P339" s="25"/>
      <c r="Q339" s="25"/>
      <c r="R339" s="25"/>
      <c r="S339" s="27">
        <f t="shared" si="121"/>
        <v>0</v>
      </c>
      <c r="T339" s="27">
        <f t="shared" si="122"/>
        <v>0</v>
      </c>
      <c r="U339" s="27">
        <f t="shared" si="123"/>
        <v>0</v>
      </c>
      <c r="V339" s="27">
        <f t="shared" si="124"/>
        <v>0</v>
      </c>
      <c r="W339" s="27">
        <f t="shared" si="125"/>
        <v>0</v>
      </c>
      <c r="X339" s="27">
        <f t="shared" si="126"/>
        <v>0</v>
      </c>
      <c r="Y339" s="27">
        <f t="shared" si="127"/>
        <v>0</v>
      </c>
    </row>
    <row r="340" spans="1:25" ht="20.25" customHeight="1">
      <c r="A340" s="72" t="s">
        <v>179</v>
      </c>
      <c r="B340" s="72" t="s">
        <v>1318</v>
      </c>
      <c r="C340" s="81" t="s">
        <v>1319</v>
      </c>
      <c r="D340" s="72" t="s">
        <v>351</v>
      </c>
      <c r="E340" s="73" t="s">
        <v>20</v>
      </c>
      <c r="F340" s="73" t="s">
        <v>21</v>
      </c>
      <c r="G340" s="74">
        <v>325</v>
      </c>
      <c r="H340" s="69" t="s">
        <v>163</v>
      </c>
      <c r="I340" s="103" t="s">
        <v>19</v>
      </c>
      <c r="J340" s="4">
        <f t="shared" si="128"/>
        <v>0</v>
      </c>
      <c r="K340" s="5">
        <f t="shared" si="120"/>
        <v>0</v>
      </c>
      <c r="L340" s="25"/>
      <c r="M340" s="25"/>
      <c r="N340" s="25"/>
      <c r="O340" s="25"/>
      <c r="P340" s="25"/>
      <c r="Q340" s="25"/>
      <c r="R340" s="25"/>
      <c r="S340" s="27">
        <f t="shared" si="121"/>
        <v>0</v>
      </c>
      <c r="T340" s="27">
        <f t="shared" si="122"/>
        <v>0</v>
      </c>
      <c r="U340" s="27">
        <f t="shared" si="123"/>
        <v>0</v>
      </c>
      <c r="V340" s="27">
        <f t="shared" si="124"/>
        <v>0</v>
      </c>
      <c r="W340" s="27">
        <f t="shared" si="125"/>
        <v>0</v>
      </c>
      <c r="X340" s="27">
        <f t="shared" si="126"/>
        <v>0</v>
      </c>
      <c r="Y340" s="27">
        <f t="shared" si="127"/>
        <v>0</v>
      </c>
    </row>
    <row r="341" spans="1:25" ht="20.25" customHeight="1">
      <c r="A341" s="72" t="s">
        <v>179</v>
      </c>
      <c r="B341" s="72" t="s">
        <v>1832</v>
      </c>
      <c r="C341" s="81" t="s">
        <v>1833</v>
      </c>
      <c r="D341" s="72" t="s">
        <v>1181</v>
      </c>
      <c r="E341" s="73" t="s">
        <v>20</v>
      </c>
      <c r="F341" s="73" t="s">
        <v>21</v>
      </c>
      <c r="G341" s="74">
        <v>48</v>
      </c>
      <c r="H341" s="69" t="s">
        <v>1834</v>
      </c>
      <c r="I341" s="103" t="s">
        <v>19</v>
      </c>
      <c r="J341" s="4">
        <f t="shared" si="128"/>
        <v>0</v>
      </c>
      <c r="K341" s="5">
        <f t="shared" si="120"/>
        <v>0</v>
      </c>
      <c r="L341" s="25"/>
      <c r="M341" s="25"/>
      <c r="N341" s="25"/>
      <c r="O341" s="25"/>
      <c r="P341" s="25"/>
      <c r="Q341" s="25"/>
      <c r="R341" s="25"/>
      <c r="S341" s="27">
        <f t="shared" si="121"/>
        <v>0</v>
      </c>
      <c r="T341" s="27">
        <f t="shared" si="122"/>
        <v>0</v>
      </c>
      <c r="U341" s="27">
        <f t="shared" si="123"/>
        <v>0</v>
      </c>
      <c r="V341" s="27">
        <f t="shared" si="124"/>
        <v>0</v>
      </c>
      <c r="W341" s="27">
        <f t="shared" si="125"/>
        <v>0</v>
      </c>
      <c r="X341" s="27">
        <f t="shared" si="126"/>
        <v>0</v>
      </c>
      <c r="Y341" s="27">
        <f t="shared" si="127"/>
        <v>0</v>
      </c>
    </row>
    <row r="342" spans="1:25" ht="20.25" customHeight="1">
      <c r="A342" s="72" t="s">
        <v>180</v>
      </c>
      <c r="B342" s="72" t="s">
        <v>913</v>
      </c>
      <c r="C342" s="81" t="s">
        <v>657</v>
      </c>
      <c r="D342" s="72" t="s">
        <v>342</v>
      </c>
      <c r="E342" s="73" t="s">
        <v>20</v>
      </c>
      <c r="F342" s="73" t="s">
        <v>21</v>
      </c>
      <c r="G342" s="74">
        <v>195</v>
      </c>
      <c r="H342" s="69" t="s">
        <v>210</v>
      </c>
      <c r="I342" s="103" t="s">
        <v>19</v>
      </c>
      <c r="J342" s="4">
        <f t="shared" si="128"/>
        <v>0</v>
      </c>
      <c r="K342" s="5">
        <f t="shared" si="120"/>
        <v>0</v>
      </c>
      <c r="L342" s="25"/>
      <c r="M342" s="25"/>
      <c r="N342" s="25"/>
      <c r="O342" s="25"/>
      <c r="P342" s="25"/>
      <c r="Q342" s="25"/>
      <c r="R342" s="25"/>
      <c r="S342" s="27">
        <f t="shared" si="121"/>
        <v>0</v>
      </c>
      <c r="T342" s="27">
        <f t="shared" si="122"/>
        <v>0</v>
      </c>
      <c r="U342" s="27">
        <f t="shared" si="123"/>
        <v>0</v>
      </c>
      <c r="V342" s="27">
        <f t="shared" si="124"/>
        <v>0</v>
      </c>
      <c r="W342" s="27">
        <f t="shared" si="125"/>
        <v>0</v>
      </c>
      <c r="X342" s="27">
        <f t="shared" si="126"/>
        <v>0</v>
      </c>
      <c r="Y342" s="27">
        <f t="shared" si="127"/>
        <v>0</v>
      </c>
    </row>
    <row r="343" spans="1:25" ht="20.25" customHeight="1">
      <c r="A343" s="72" t="s">
        <v>180</v>
      </c>
      <c r="B343" s="72" t="s">
        <v>914</v>
      </c>
      <c r="C343" s="81" t="s">
        <v>517</v>
      </c>
      <c r="D343" s="72" t="s">
        <v>342</v>
      </c>
      <c r="E343" s="73" t="s">
        <v>214</v>
      </c>
      <c r="F343" s="73" t="s">
        <v>21</v>
      </c>
      <c r="G343" s="74">
        <v>315</v>
      </c>
      <c r="H343" s="69" t="s">
        <v>33</v>
      </c>
      <c r="I343" s="103" t="s">
        <v>19</v>
      </c>
      <c r="J343" s="4">
        <f t="shared" si="128"/>
        <v>0</v>
      </c>
      <c r="K343" s="5">
        <f t="shared" si="120"/>
        <v>0</v>
      </c>
      <c r="L343" s="25"/>
      <c r="M343" s="25"/>
      <c r="N343" s="25"/>
      <c r="O343" s="25"/>
      <c r="P343" s="25"/>
      <c r="Q343" s="25"/>
      <c r="R343" s="25"/>
      <c r="S343" s="27">
        <f t="shared" si="121"/>
        <v>0</v>
      </c>
      <c r="T343" s="27">
        <f t="shared" si="122"/>
        <v>0</v>
      </c>
      <c r="U343" s="27">
        <f t="shared" si="123"/>
        <v>0</v>
      </c>
      <c r="V343" s="27">
        <f t="shared" si="124"/>
        <v>0</v>
      </c>
      <c r="W343" s="27">
        <f t="shared" si="125"/>
        <v>0</v>
      </c>
      <c r="X343" s="27">
        <f t="shared" si="126"/>
        <v>0</v>
      </c>
      <c r="Y343" s="27">
        <f t="shared" si="127"/>
        <v>0</v>
      </c>
    </row>
    <row r="344" spans="1:25" ht="20.25" customHeight="1">
      <c r="A344" s="72" t="s">
        <v>180</v>
      </c>
      <c r="B344" s="72" t="s">
        <v>1320</v>
      </c>
      <c r="C344" s="81" t="s">
        <v>1321</v>
      </c>
      <c r="D344" s="72" t="s">
        <v>342</v>
      </c>
      <c r="E344" s="73" t="s">
        <v>20</v>
      </c>
      <c r="F344" s="73" t="s">
        <v>21</v>
      </c>
      <c r="G344" s="74">
        <v>180</v>
      </c>
      <c r="H344" s="69" t="s">
        <v>88</v>
      </c>
      <c r="I344" s="103" t="s">
        <v>19</v>
      </c>
      <c r="J344" s="4">
        <f t="shared" si="128"/>
        <v>0</v>
      </c>
      <c r="K344" s="5">
        <f t="shared" si="120"/>
        <v>0</v>
      </c>
      <c r="L344" s="25"/>
      <c r="M344" s="25"/>
      <c r="N344" s="25"/>
      <c r="O344" s="25"/>
      <c r="P344" s="25"/>
      <c r="Q344" s="25"/>
      <c r="R344" s="25"/>
      <c r="S344" s="27">
        <f t="shared" si="121"/>
        <v>0</v>
      </c>
      <c r="T344" s="27">
        <f t="shared" si="122"/>
        <v>0</v>
      </c>
      <c r="U344" s="27">
        <f t="shared" si="123"/>
        <v>0</v>
      </c>
      <c r="V344" s="27">
        <f t="shared" si="124"/>
        <v>0</v>
      </c>
      <c r="W344" s="27">
        <f t="shared" si="125"/>
        <v>0</v>
      </c>
      <c r="X344" s="27">
        <f t="shared" si="126"/>
        <v>0</v>
      </c>
      <c r="Y344" s="27">
        <f t="shared" si="127"/>
        <v>0</v>
      </c>
    </row>
    <row r="345" spans="1:25" ht="20.25" customHeight="1">
      <c r="A345" s="72" t="s">
        <v>180</v>
      </c>
      <c r="B345" s="72" t="s">
        <v>915</v>
      </c>
      <c r="C345" s="81" t="s">
        <v>281</v>
      </c>
      <c r="D345" s="72" t="s">
        <v>342</v>
      </c>
      <c r="E345" s="73" t="s">
        <v>214</v>
      </c>
      <c r="F345" s="73" t="s">
        <v>21</v>
      </c>
      <c r="G345" s="74">
        <v>230</v>
      </c>
      <c r="H345" s="69" t="s">
        <v>33</v>
      </c>
      <c r="I345" s="103" t="s">
        <v>19</v>
      </c>
      <c r="J345" s="4">
        <f t="shared" si="128"/>
        <v>0</v>
      </c>
      <c r="K345" s="5">
        <f t="shared" si="120"/>
        <v>0</v>
      </c>
      <c r="L345" s="25"/>
      <c r="M345" s="25"/>
      <c r="N345" s="25"/>
      <c r="O345" s="25"/>
      <c r="P345" s="25"/>
      <c r="Q345" s="25"/>
      <c r="R345" s="25"/>
      <c r="S345" s="27">
        <f t="shared" si="121"/>
        <v>0</v>
      </c>
      <c r="T345" s="27">
        <f t="shared" si="122"/>
        <v>0</v>
      </c>
      <c r="U345" s="27">
        <f t="shared" si="123"/>
        <v>0</v>
      </c>
      <c r="V345" s="27">
        <f t="shared" si="124"/>
        <v>0</v>
      </c>
      <c r="W345" s="27">
        <f t="shared" si="125"/>
        <v>0</v>
      </c>
      <c r="X345" s="27">
        <f t="shared" si="126"/>
        <v>0</v>
      </c>
      <c r="Y345" s="27">
        <f t="shared" si="127"/>
        <v>0</v>
      </c>
    </row>
    <row r="346" spans="1:25" ht="20.25" customHeight="1">
      <c r="A346" s="72" t="s">
        <v>180</v>
      </c>
      <c r="B346" s="72" t="s">
        <v>916</v>
      </c>
      <c r="C346" s="81" t="s">
        <v>282</v>
      </c>
      <c r="D346" s="72" t="s">
        <v>342</v>
      </c>
      <c r="E346" s="73" t="s">
        <v>214</v>
      </c>
      <c r="F346" s="73" t="s">
        <v>21</v>
      </c>
      <c r="G346" s="74">
        <v>200</v>
      </c>
      <c r="H346" s="69" t="s">
        <v>45</v>
      </c>
      <c r="I346" s="103" t="s">
        <v>19</v>
      </c>
      <c r="J346" s="4">
        <f t="shared" si="128"/>
        <v>0</v>
      </c>
      <c r="K346" s="5">
        <f t="shared" si="120"/>
        <v>0</v>
      </c>
      <c r="L346" s="25"/>
      <c r="M346" s="25"/>
      <c r="N346" s="25"/>
      <c r="O346" s="25"/>
      <c r="P346" s="25"/>
      <c r="Q346" s="25"/>
      <c r="R346" s="25"/>
      <c r="S346" s="27">
        <f t="shared" si="121"/>
        <v>0</v>
      </c>
      <c r="T346" s="27">
        <f t="shared" si="122"/>
        <v>0</v>
      </c>
      <c r="U346" s="27">
        <f t="shared" si="123"/>
        <v>0</v>
      </c>
      <c r="V346" s="27">
        <f t="shared" si="124"/>
        <v>0</v>
      </c>
      <c r="W346" s="27">
        <f t="shared" si="125"/>
        <v>0</v>
      </c>
      <c r="X346" s="27">
        <f t="shared" si="126"/>
        <v>0</v>
      </c>
      <c r="Y346" s="27">
        <f t="shared" si="127"/>
        <v>0</v>
      </c>
    </row>
    <row r="347" spans="1:25" ht="20.25" customHeight="1">
      <c r="A347" s="72" t="s">
        <v>180</v>
      </c>
      <c r="B347" s="72" t="s">
        <v>917</v>
      </c>
      <c r="C347" s="81" t="s">
        <v>518</v>
      </c>
      <c r="D347" s="72" t="s">
        <v>342</v>
      </c>
      <c r="E347" s="73" t="s">
        <v>20</v>
      </c>
      <c r="F347" s="73" t="s">
        <v>21</v>
      </c>
      <c r="G347" s="74">
        <v>47</v>
      </c>
      <c r="H347" s="69" t="s">
        <v>89</v>
      </c>
      <c r="I347" s="103" t="s">
        <v>19</v>
      </c>
      <c r="J347" s="4">
        <f t="shared" si="128"/>
        <v>0</v>
      </c>
      <c r="K347" s="5">
        <f t="shared" si="120"/>
        <v>0</v>
      </c>
      <c r="L347" s="25"/>
      <c r="M347" s="25"/>
      <c r="N347" s="25"/>
      <c r="O347" s="25"/>
      <c r="P347" s="25"/>
      <c r="Q347" s="25"/>
      <c r="R347" s="25"/>
      <c r="S347" s="27">
        <f t="shared" si="121"/>
        <v>0</v>
      </c>
      <c r="T347" s="27">
        <f t="shared" si="122"/>
        <v>0</v>
      </c>
      <c r="U347" s="27">
        <f t="shared" si="123"/>
        <v>0</v>
      </c>
      <c r="V347" s="27">
        <f t="shared" si="124"/>
        <v>0</v>
      </c>
      <c r="W347" s="27">
        <f t="shared" si="125"/>
        <v>0</v>
      </c>
      <c r="X347" s="27">
        <f t="shared" si="126"/>
        <v>0</v>
      </c>
      <c r="Y347" s="27">
        <f t="shared" si="127"/>
        <v>0</v>
      </c>
    </row>
    <row r="348" spans="1:25" ht="20.25" customHeight="1">
      <c r="A348" s="72" t="s">
        <v>180</v>
      </c>
      <c r="B348" s="72" t="s">
        <v>918</v>
      </c>
      <c r="C348" s="81" t="s">
        <v>506</v>
      </c>
      <c r="D348" s="72" t="s">
        <v>342</v>
      </c>
      <c r="E348" s="73" t="s">
        <v>214</v>
      </c>
      <c r="F348" s="73" t="s">
        <v>21</v>
      </c>
      <c r="G348" s="74">
        <v>185</v>
      </c>
      <c r="H348" s="69" t="s">
        <v>33</v>
      </c>
      <c r="I348" s="103" t="s">
        <v>19</v>
      </c>
      <c r="J348" s="4">
        <f t="shared" si="128"/>
        <v>0</v>
      </c>
      <c r="K348" s="5">
        <f t="shared" si="120"/>
        <v>0</v>
      </c>
      <c r="L348" s="25"/>
      <c r="M348" s="25"/>
      <c r="N348" s="25"/>
      <c r="O348" s="25"/>
      <c r="P348" s="25"/>
      <c r="Q348" s="25"/>
      <c r="R348" s="25"/>
      <c r="S348" s="27">
        <f t="shared" si="121"/>
        <v>0</v>
      </c>
      <c r="T348" s="27">
        <f t="shared" si="122"/>
        <v>0</v>
      </c>
      <c r="U348" s="27">
        <f t="shared" si="123"/>
        <v>0</v>
      </c>
      <c r="V348" s="27">
        <f t="shared" si="124"/>
        <v>0</v>
      </c>
      <c r="W348" s="27">
        <f t="shared" si="125"/>
        <v>0</v>
      </c>
      <c r="X348" s="27">
        <f t="shared" si="126"/>
        <v>0</v>
      </c>
      <c r="Y348" s="27">
        <f t="shared" si="127"/>
        <v>0</v>
      </c>
    </row>
    <row r="349" spans="1:25" ht="20.25" customHeight="1">
      <c r="A349" s="72" t="s">
        <v>180</v>
      </c>
      <c r="B349" s="72" t="s">
        <v>919</v>
      </c>
      <c r="C349" s="81" t="s">
        <v>283</v>
      </c>
      <c r="D349" s="72" t="s">
        <v>342</v>
      </c>
      <c r="E349" s="73" t="s">
        <v>214</v>
      </c>
      <c r="F349" s="73" t="s">
        <v>21</v>
      </c>
      <c r="G349" s="74">
        <v>330</v>
      </c>
      <c r="H349" s="69" t="s">
        <v>23</v>
      </c>
      <c r="I349" s="103" t="s">
        <v>19</v>
      </c>
      <c r="J349" s="4">
        <f t="shared" si="128"/>
        <v>0</v>
      </c>
      <c r="K349" s="5">
        <f t="shared" si="120"/>
        <v>0</v>
      </c>
      <c r="L349" s="25"/>
      <c r="M349" s="25"/>
      <c r="N349" s="25"/>
      <c r="O349" s="25"/>
      <c r="P349" s="25"/>
      <c r="Q349" s="25"/>
      <c r="R349" s="25"/>
      <c r="S349" s="27">
        <f t="shared" si="121"/>
        <v>0</v>
      </c>
      <c r="T349" s="27">
        <f t="shared" si="122"/>
        <v>0</v>
      </c>
      <c r="U349" s="27">
        <f t="shared" si="123"/>
        <v>0</v>
      </c>
      <c r="V349" s="27">
        <f t="shared" si="124"/>
        <v>0</v>
      </c>
      <c r="W349" s="27">
        <f t="shared" si="125"/>
        <v>0</v>
      </c>
      <c r="X349" s="27">
        <f t="shared" si="126"/>
        <v>0</v>
      </c>
      <c r="Y349" s="27">
        <f t="shared" si="127"/>
        <v>0</v>
      </c>
    </row>
    <row r="350" spans="1:25" ht="20.25" customHeight="1">
      <c r="A350" s="72" t="s">
        <v>180</v>
      </c>
      <c r="B350" s="72" t="s">
        <v>920</v>
      </c>
      <c r="C350" s="81" t="s">
        <v>308</v>
      </c>
      <c r="D350" s="72" t="s">
        <v>342</v>
      </c>
      <c r="E350" s="73" t="s">
        <v>214</v>
      </c>
      <c r="F350" s="73" t="s">
        <v>21</v>
      </c>
      <c r="G350" s="74">
        <v>86</v>
      </c>
      <c r="H350" s="69" t="s">
        <v>90</v>
      </c>
      <c r="I350" s="103" t="s">
        <v>19</v>
      </c>
      <c r="J350" s="4">
        <f t="shared" si="128"/>
        <v>0</v>
      </c>
      <c r="K350" s="5">
        <f t="shared" si="120"/>
        <v>0</v>
      </c>
      <c r="L350" s="25"/>
      <c r="M350" s="25"/>
      <c r="N350" s="25"/>
      <c r="O350" s="25"/>
      <c r="P350" s="25"/>
      <c r="Q350" s="25"/>
      <c r="R350" s="25"/>
      <c r="S350" s="27">
        <f t="shared" si="121"/>
        <v>0</v>
      </c>
      <c r="T350" s="27">
        <f t="shared" si="122"/>
        <v>0</v>
      </c>
      <c r="U350" s="27">
        <f t="shared" si="123"/>
        <v>0</v>
      </c>
      <c r="V350" s="27">
        <f t="shared" si="124"/>
        <v>0</v>
      </c>
      <c r="W350" s="27">
        <f t="shared" si="125"/>
        <v>0</v>
      </c>
      <c r="X350" s="27">
        <f t="shared" si="126"/>
        <v>0</v>
      </c>
      <c r="Y350" s="27">
        <f t="shared" si="127"/>
        <v>0</v>
      </c>
    </row>
    <row r="351" spans="1:25" ht="20.25" customHeight="1">
      <c r="A351" s="72" t="s">
        <v>180</v>
      </c>
      <c r="B351" s="72" t="s">
        <v>921</v>
      </c>
      <c r="C351" s="81" t="s">
        <v>507</v>
      </c>
      <c r="D351" s="72" t="s">
        <v>342</v>
      </c>
      <c r="E351" s="73" t="s">
        <v>214</v>
      </c>
      <c r="F351" s="73" t="s">
        <v>21</v>
      </c>
      <c r="G351" s="74">
        <v>358</v>
      </c>
      <c r="H351" s="69" t="s">
        <v>88</v>
      </c>
      <c r="I351" s="103" t="s">
        <v>19</v>
      </c>
      <c r="J351" s="4">
        <f t="shared" si="128"/>
        <v>0</v>
      </c>
      <c r="K351" s="5">
        <f t="shared" ref="K351:K413" si="139">G351*J351</f>
        <v>0</v>
      </c>
      <c r="L351" s="25"/>
      <c r="M351" s="25"/>
      <c r="N351" s="25"/>
      <c r="O351" s="25"/>
      <c r="P351" s="25"/>
      <c r="Q351" s="25"/>
      <c r="R351" s="25"/>
      <c r="S351" s="27">
        <f t="shared" ref="S351:S414" si="140">L351*G351</f>
        <v>0</v>
      </c>
      <c r="T351" s="27">
        <f t="shared" ref="T351:T414" si="141">M351*G351</f>
        <v>0</v>
      </c>
      <c r="U351" s="27">
        <f t="shared" ref="U351:U414" si="142">N351*G351</f>
        <v>0</v>
      </c>
      <c r="V351" s="27">
        <f t="shared" ref="V351:V414" si="143">O351*G351</f>
        <v>0</v>
      </c>
      <c r="W351" s="27">
        <f t="shared" ref="W351:W414" si="144">P351*G351</f>
        <v>0</v>
      </c>
      <c r="X351" s="27">
        <f t="shared" ref="X351:X414" si="145">Q351*G351</f>
        <v>0</v>
      </c>
      <c r="Y351" s="27">
        <f t="shared" ref="Y351:Y414" si="146">R351*G351</f>
        <v>0</v>
      </c>
    </row>
    <row r="352" spans="1:25" ht="20.25" customHeight="1">
      <c r="A352" s="72" t="s">
        <v>180</v>
      </c>
      <c r="B352" s="72" t="s">
        <v>922</v>
      </c>
      <c r="C352" s="81" t="s">
        <v>699</v>
      </c>
      <c r="D352" s="72" t="s">
        <v>342</v>
      </c>
      <c r="E352" s="73" t="s">
        <v>214</v>
      </c>
      <c r="F352" s="73" t="s">
        <v>21</v>
      </c>
      <c r="G352" s="74">
        <v>358</v>
      </c>
      <c r="H352" s="69" t="s">
        <v>284</v>
      </c>
      <c r="I352" s="103" t="s">
        <v>19</v>
      </c>
      <c r="J352" s="4">
        <f t="shared" si="128"/>
        <v>0</v>
      </c>
      <c r="K352" s="5">
        <f t="shared" si="139"/>
        <v>0</v>
      </c>
      <c r="L352" s="25"/>
      <c r="M352" s="25"/>
      <c r="N352" s="25"/>
      <c r="O352" s="25"/>
      <c r="P352" s="25"/>
      <c r="Q352" s="25"/>
      <c r="R352" s="25"/>
      <c r="S352" s="27">
        <f t="shared" si="140"/>
        <v>0</v>
      </c>
      <c r="T352" s="27">
        <f t="shared" si="141"/>
        <v>0</v>
      </c>
      <c r="U352" s="27">
        <f t="shared" si="142"/>
        <v>0</v>
      </c>
      <c r="V352" s="27">
        <f t="shared" si="143"/>
        <v>0</v>
      </c>
      <c r="W352" s="27">
        <f t="shared" si="144"/>
        <v>0</v>
      </c>
      <c r="X352" s="27">
        <f t="shared" si="145"/>
        <v>0</v>
      </c>
      <c r="Y352" s="27">
        <f t="shared" si="146"/>
        <v>0</v>
      </c>
    </row>
    <row r="353" spans="1:25" ht="20.25" customHeight="1">
      <c r="A353" s="72" t="s">
        <v>180</v>
      </c>
      <c r="B353" s="72" t="s">
        <v>923</v>
      </c>
      <c r="C353" s="81" t="s">
        <v>209</v>
      </c>
      <c r="D353" s="72" t="s">
        <v>342</v>
      </c>
      <c r="E353" s="73" t="s">
        <v>20</v>
      </c>
      <c r="F353" s="73" t="s">
        <v>21</v>
      </c>
      <c r="G353" s="74">
        <v>55</v>
      </c>
      <c r="H353" s="69" t="s">
        <v>211</v>
      </c>
      <c r="I353" s="103" t="s">
        <v>19</v>
      </c>
      <c r="J353" s="4">
        <f t="shared" si="128"/>
        <v>0</v>
      </c>
      <c r="K353" s="5">
        <f t="shared" si="139"/>
        <v>0</v>
      </c>
      <c r="L353" s="25"/>
      <c r="M353" s="25"/>
      <c r="N353" s="25"/>
      <c r="O353" s="25"/>
      <c r="P353" s="25"/>
      <c r="Q353" s="25"/>
      <c r="R353" s="25"/>
      <c r="S353" s="27">
        <f t="shared" si="140"/>
        <v>0</v>
      </c>
      <c r="T353" s="27">
        <f t="shared" si="141"/>
        <v>0</v>
      </c>
      <c r="U353" s="27">
        <f t="shared" si="142"/>
        <v>0</v>
      </c>
      <c r="V353" s="27">
        <f t="shared" si="143"/>
        <v>0</v>
      </c>
      <c r="W353" s="27">
        <f t="shared" si="144"/>
        <v>0</v>
      </c>
      <c r="X353" s="27">
        <f t="shared" si="145"/>
        <v>0</v>
      </c>
      <c r="Y353" s="27">
        <f t="shared" si="146"/>
        <v>0</v>
      </c>
    </row>
    <row r="354" spans="1:25" ht="20.25" customHeight="1">
      <c r="A354" s="72" t="s">
        <v>180</v>
      </c>
      <c r="B354" s="72" t="s">
        <v>924</v>
      </c>
      <c r="C354" s="81" t="s">
        <v>544</v>
      </c>
      <c r="D354" s="72" t="s">
        <v>342</v>
      </c>
      <c r="E354" s="73" t="s">
        <v>20</v>
      </c>
      <c r="F354" s="73" t="s">
        <v>21</v>
      </c>
      <c r="G354" s="74">
        <v>90</v>
      </c>
      <c r="H354" s="69" t="s">
        <v>545</v>
      </c>
      <c r="I354" s="103" t="s">
        <v>19</v>
      </c>
      <c r="J354" s="4">
        <f t="shared" si="128"/>
        <v>0</v>
      </c>
      <c r="K354" s="5">
        <f t="shared" si="139"/>
        <v>0</v>
      </c>
      <c r="L354" s="25"/>
      <c r="M354" s="25"/>
      <c r="N354" s="25"/>
      <c r="O354" s="25"/>
      <c r="P354" s="25"/>
      <c r="Q354" s="25"/>
      <c r="R354" s="25"/>
      <c r="S354" s="27">
        <f t="shared" si="140"/>
        <v>0</v>
      </c>
      <c r="T354" s="27">
        <f t="shared" si="141"/>
        <v>0</v>
      </c>
      <c r="U354" s="27">
        <f t="shared" si="142"/>
        <v>0</v>
      </c>
      <c r="V354" s="27">
        <f t="shared" si="143"/>
        <v>0</v>
      </c>
      <c r="W354" s="27">
        <f t="shared" si="144"/>
        <v>0</v>
      </c>
      <c r="X354" s="27">
        <f t="shared" si="145"/>
        <v>0</v>
      </c>
      <c r="Y354" s="27">
        <f t="shared" si="146"/>
        <v>0</v>
      </c>
    </row>
    <row r="355" spans="1:25" ht="20.25" customHeight="1">
      <c r="A355" s="72" t="s">
        <v>180</v>
      </c>
      <c r="B355" s="72" t="s">
        <v>925</v>
      </c>
      <c r="C355" s="81" t="s">
        <v>546</v>
      </c>
      <c r="D355" s="72" t="s">
        <v>342</v>
      </c>
      <c r="E355" s="73" t="s">
        <v>20</v>
      </c>
      <c r="F355" s="73" t="s">
        <v>21</v>
      </c>
      <c r="G355" s="74">
        <v>90</v>
      </c>
      <c r="H355" s="69" t="s">
        <v>545</v>
      </c>
      <c r="I355" s="103" t="s">
        <v>19</v>
      </c>
      <c r="J355" s="4">
        <f t="shared" si="128"/>
        <v>0</v>
      </c>
      <c r="K355" s="5">
        <f t="shared" si="139"/>
        <v>0</v>
      </c>
      <c r="L355" s="25"/>
      <c r="M355" s="25"/>
      <c r="N355" s="25"/>
      <c r="O355" s="25"/>
      <c r="P355" s="25"/>
      <c r="Q355" s="25"/>
      <c r="R355" s="25"/>
      <c r="S355" s="27">
        <f t="shared" si="140"/>
        <v>0</v>
      </c>
      <c r="T355" s="27">
        <f t="shared" si="141"/>
        <v>0</v>
      </c>
      <c r="U355" s="27">
        <f t="shared" si="142"/>
        <v>0</v>
      </c>
      <c r="V355" s="27">
        <f t="shared" si="143"/>
        <v>0</v>
      </c>
      <c r="W355" s="27">
        <f t="shared" si="144"/>
        <v>0</v>
      </c>
      <c r="X355" s="27">
        <f t="shared" si="145"/>
        <v>0</v>
      </c>
      <c r="Y355" s="27">
        <f t="shared" si="146"/>
        <v>0</v>
      </c>
    </row>
    <row r="356" spans="1:25" ht="20.25" customHeight="1">
      <c r="A356" s="72" t="s">
        <v>180</v>
      </c>
      <c r="B356" s="72" t="s">
        <v>1322</v>
      </c>
      <c r="C356" s="81" t="s">
        <v>1323</v>
      </c>
      <c r="D356" s="72" t="s">
        <v>342</v>
      </c>
      <c r="E356" s="73" t="s">
        <v>214</v>
      </c>
      <c r="F356" s="73" t="s">
        <v>21</v>
      </c>
      <c r="G356" s="74">
        <v>157</v>
      </c>
      <c r="H356" s="69" t="s">
        <v>31</v>
      </c>
      <c r="I356" s="103" t="s">
        <v>19</v>
      </c>
      <c r="J356" s="4">
        <f t="shared" si="128"/>
        <v>0</v>
      </c>
      <c r="K356" s="5">
        <f t="shared" si="139"/>
        <v>0</v>
      </c>
      <c r="L356" s="25"/>
      <c r="M356" s="25"/>
      <c r="N356" s="25"/>
      <c r="O356" s="25"/>
      <c r="P356" s="25"/>
      <c r="Q356" s="25"/>
      <c r="R356" s="25"/>
      <c r="S356" s="27">
        <f t="shared" si="140"/>
        <v>0</v>
      </c>
      <c r="T356" s="27">
        <f t="shared" si="141"/>
        <v>0</v>
      </c>
      <c r="U356" s="27">
        <f t="shared" si="142"/>
        <v>0</v>
      </c>
      <c r="V356" s="27">
        <f t="shared" si="143"/>
        <v>0</v>
      </c>
      <c r="W356" s="27">
        <f t="shared" si="144"/>
        <v>0</v>
      </c>
      <c r="X356" s="27">
        <f t="shared" si="145"/>
        <v>0</v>
      </c>
      <c r="Y356" s="27">
        <f t="shared" si="146"/>
        <v>0</v>
      </c>
    </row>
    <row r="357" spans="1:25" ht="20.25" customHeight="1">
      <c r="A357" s="72" t="s">
        <v>180</v>
      </c>
      <c r="B357" s="72" t="s">
        <v>1324</v>
      </c>
      <c r="C357" s="81" t="s">
        <v>1325</v>
      </c>
      <c r="D357" s="72" t="s">
        <v>342</v>
      </c>
      <c r="E357" s="73" t="s">
        <v>214</v>
      </c>
      <c r="F357" s="73" t="s">
        <v>21</v>
      </c>
      <c r="G357" s="74">
        <v>153</v>
      </c>
      <c r="H357" s="69" t="s">
        <v>285</v>
      </c>
      <c r="I357" s="103" t="s">
        <v>19</v>
      </c>
      <c r="J357" s="4">
        <f t="shared" si="128"/>
        <v>0</v>
      </c>
      <c r="K357" s="5">
        <f t="shared" si="139"/>
        <v>0</v>
      </c>
      <c r="L357" s="25"/>
      <c r="M357" s="25"/>
      <c r="N357" s="25"/>
      <c r="O357" s="25"/>
      <c r="P357" s="25"/>
      <c r="Q357" s="25"/>
      <c r="R357" s="25"/>
      <c r="S357" s="27">
        <f t="shared" si="140"/>
        <v>0</v>
      </c>
      <c r="T357" s="27">
        <f t="shared" si="141"/>
        <v>0</v>
      </c>
      <c r="U357" s="27">
        <f t="shared" si="142"/>
        <v>0</v>
      </c>
      <c r="V357" s="27">
        <f t="shared" si="143"/>
        <v>0</v>
      </c>
      <c r="W357" s="27">
        <f t="shared" si="144"/>
        <v>0</v>
      </c>
      <c r="X357" s="27">
        <f t="shared" si="145"/>
        <v>0</v>
      </c>
      <c r="Y357" s="27">
        <f t="shared" si="146"/>
        <v>0</v>
      </c>
    </row>
    <row r="358" spans="1:25" ht="20.25" customHeight="1">
      <c r="A358" s="72" t="s">
        <v>180</v>
      </c>
      <c r="B358" s="72" t="s">
        <v>926</v>
      </c>
      <c r="C358" s="81" t="s">
        <v>700</v>
      </c>
      <c r="D358" s="72" t="s">
        <v>342</v>
      </c>
      <c r="E358" s="73" t="s">
        <v>214</v>
      </c>
      <c r="F358" s="73" t="s">
        <v>21</v>
      </c>
      <c r="G358" s="74">
        <v>157</v>
      </c>
      <c r="H358" s="69" t="s">
        <v>701</v>
      </c>
      <c r="I358" s="103" t="s">
        <v>19</v>
      </c>
      <c r="J358" s="4">
        <f t="shared" si="128"/>
        <v>0</v>
      </c>
      <c r="K358" s="5">
        <f t="shared" si="139"/>
        <v>0</v>
      </c>
      <c r="L358" s="25"/>
      <c r="M358" s="25"/>
      <c r="N358" s="25"/>
      <c r="O358" s="25"/>
      <c r="P358" s="25"/>
      <c r="Q358" s="25"/>
      <c r="R358" s="25"/>
      <c r="S358" s="27">
        <f t="shared" si="140"/>
        <v>0</v>
      </c>
      <c r="T358" s="27">
        <f t="shared" si="141"/>
        <v>0</v>
      </c>
      <c r="U358" s="27">
        <f t="shared" si="142"/>
        <v>0</v>
      </c>
      <c r="V358" s="27">
        <f t="shared" si="143"/>
        <v>0</v>
      </c>
      <c r="W358" s="27">
        <f t="shared" si="144"/>
        <v>0</v>
      </c>
      <c r="X358" s="27">
        <f t="shared" si="145"/>
        <v>0</v>
      </c>
      <c r="Y358" s="27">
        <f t="shared" si="146"/>
        <v>0</v>
      </c>
    </row>
    <row r="359" spans="1:25" ht="20.25" customHeight="1">
      <c r="A359" s="72" t="s">
        <v>180</v>
      </c>
      <c r="B359" s="72" t="s">
        <v>927</v>
      </c>
      <c r="C359" s="81" t="s">
        <v>702</v>
      </c>
      <c r="D359" s="72" t="s">
        <v>342</v>
      </c>
      <c r="E359" s="73" t="s">
        <v>214</v>
      </c>
      <c r="F359" s="73" t="s">
        <v>21</v>
      </c>
      <c r="G359" s="74">
        <v>157</v>
      </c>
      <c r="H359" s="69" t="s">
        <v>703</v>
      </c>
      <c r="I359" s="103" t="s">
        <v>19</v>
      </c>
      <c r="J359" s="4">
        <f t="shared" si="128"/>
        <v>0</v>
      </c>
      <c r="K359" s="5">
        <f t="shared" si="139"/>
        <v>0</v>
      </c>
      <c r="L359" s="25"/>
      <c r="M359" s="25"/>
      <c r="N359" s="25"/>
      <c r="O359" s="25"/>
      <c r="P359" s="25"/>
      <c r="Q359" s="25"/>
      <c r="R359" s="25"/>
      <c r="S359" s="27">
        <f t="shared" si="140"/>
        <v>0</v>
      </c>
      <c r="T359" s="27">
        <f t="shared" si="141"/>
        <v>0</v>
      </c>
      <c r="U359" s="27">
        <f t="shared" si="142"/>
        <v>0</v>
      </c>
      <c r="V359" s="27">
        <f t="shared" si="143"/>
        <v>0</v>
      </c>
      <c r="W359" s="27">
        <f t="shared" si="144"/>
        <v>0</v>
      </c>
      <c r="X359" s="27">
        <f t="shared" si="145"/>
        <v>0</v>
      </c>
      <c r="Y359" s="27">
        <f t="shared" si="146"/>
        <v>0</v>
      </c>
    </row>
    <row r="360" spans="1:25" ht="20.25" customHeight="1">
      <c r="A360" s="72" t="s">
        <v>180</v>
      </c>
      <c r="B360" s="72" t="s">
        <v>928</v>
      </c>
      <c r="C360" s="81" t="s">
        <v>704</v>
      </c>
      <c r="D360" s="72" t="s">
        <v>342</v>
      </c>
      <c r="E360" s="73" t="s">
        <v>214</v>
      </c>
      <c r="F360" s="73" t="s">
        <v>21</v>
      </c>
      <c r="G360" s="74">
        <v>150</v>
      </c>
      <c r="H360" s="69" t="s">
        <v>285</v>
      </c>
      <c r="I360" s="103" t="s">
        <v>19</v>
      </c>
      <c r="J360" s="4">
        <f t="shared" si="128"/>
        <v>0</v>
      </c>
      <c r="K360" s="5">
        <f t="shared" si="139"/>
        <v>0</v>
      </c>
      <c r="L360" s="25"/>
      <c r="M360" s="25"/>
      <c r="N360" s="25"/>
      <c r="O360" s="25"/>
      <c r="P360" s="25"/>
      <c r="Q360" s="25"/>
      <c r="R360" s="25"/>
      <c r="S360" s="27">
        <f t="shared" si="140"/>
        <v>0</v>
      </c>
      <c r="T360" s="27">
        <f t="shared" si="141"/>
        <v>0</v>
      </c>
      <c r="U360" s="27">
        <f t="shared" si="142"/>
        <v>0</v>
      </c>
      <c r="V360" s="27">
        <f t="shared" si="143"/>
        <v>0</v>
      </c>
      <c r="W360" s="27">
        <f t="shared" si="144"/>
        <v>0</v>
      </c>
      <c r="X360" s="27">
        <f t="shared" si="145"/>
        <v>0</v>
      </c>
      <c r="Y360" s="27">
        <f t="shared" si="146"/>
        <v>0</v>
      </c>
    </row>
    <row r="361" spans="1:25" ht="20.25" customHeight="1">
      <c r="A361" s="72" t="s">
        <v>180</v>
      </c>
      <c r="B361" s="72" t="s">
        <v>2177</v>
      </c>
      <c r="C361" s="81" t="s">
        <v>2178</v>
      </c>
      <c r="D361" s="72" t="s">
        <v>342</v>
      </c>
      <c r="E361" s="73" t="s">
        <v>214</v>
      </c>
      <c r="F361" s="73" t="s">
        <v>21</v>
      </c>
      <c r="G361" s="74">
        <v>220</v>
      </c>
      <c r="H361" s="69" t="s">
        <v>31</v>
      </c>
      <c r="I361" s="103" t="s">
        <v>19</v>
      </c>
      <c r="J361" s="4">
        <f t="shared" si="128"/>
        <v>0</v>
      </c>
      <c r="K361" s="5">
        <f t="shared" si="139"/>
        <v>0</v>
      </c>
      <c r="L361" s="25"/>
      <c r="M361" s="25"/>
      <c r="N361" s="25"/>
      <c r="O361" s="25"/>
      <c r="P361" s="25"/>
      <c r="Q361" s="25"/>
      <c r="R361" s="25"/>
      <c r="S361" s="27">
        <f t="shared" si="140"/>
        <v>0</v>
      </c>
      <c r="T361" s="27">
        <f t="shared" si="141"/>
        <v>0</v>
      </c>
      <c r="U361" s="27">
        <f t="shared" si="142"/>
        <v>0</v>
      </c>
      <c r="V361" s="27">
        <f t="shared" si="143"/>
        <v>0</v>
      </c>
      <c r="W361" s="27">
        <f t="shared" si="144"/>
        <v>0</v>
      </c>
      <c r="X361" s="27">
        <f t="shared" si="145"/>
        <v>0</v>
      </c>
      <c r="Y361" s="27">
        <f t="shared" si="146"/>
        <v>0</v>
      </c>
    </row>
    <row r="362" spans="1:25" ht="20.25" customHeight="1">
      <c r="A362" s="72" t="s">
        <v>180</v>
      </c>
      <c r="B362" s="72" t="s">
        <v>1608</v>
      </c>
      <c r="C362" s="81" t="s">
        <v>1609</v>
      </c>
      <c r="D362" s="72" t="s">
        <v>1610</v>
      </c>
      <c r="E362" s="73" t="s">
        <v>20</v>
      </c>
      <c r="F362" s="73" t="s">
        <v>21</v>
      </c>
      <c r="G362" s="74">
        <v>215</v>
      </c>
      <c r="H362" s="69" t="s">
        <v>58</v>
      </c>
      <c r="I362" s="103" t="s">
        <v>19</v>
      </c>
      <c r="J362" s="4">
        <f t="shared" si="128"/>
        <v>0</v>
      </c>
      <c r="K362" s="5">
        <f t="shared" si="139"/>
        <v>0</v>
      </c>
      <c r="L362" s="25"/>
      <c r="M362" s="25"/>
      <c r="N362" s="25"/>
      <c r="O362" s="25"/>
      <c r="P362" s="25"/>
      <c r="Q362" s="25"/>
      <c r="R362" s="25"/>
      <c r="S362" s="27">
        <f t="shared" si="140"/>
        <v>0</v>
      </c>
      <c r="T362" s="27">
        <f t="shared" si="141"/>
        <v>0</v>
      </c>
      <c r="U362" s="27">
        <f t="shared" si="142"/>
        <v>0</v>
      </c>
      <c r="V362" s="27">
        <f t="shared" si="143"/>
        <v>0</v>
      </c>
      <c r="W362" s="27">
        <f t="shared" si="144"/>
        <v>0</v>
      </c>
      <c r="X362" s="27">
        <f t="shared" si="145"/>
        <v>0</v>
      </c>
      <c r="Y362" s="27">
        <f t="shared" si="146"/>
        <v>0</v>
      </c>
    </row>
    <row r="363" spans="1:25" ht="20.25" customHeight="1">
      <c r="A363" s="72" t="s">
        <v>180</v>
      </c>
      <c r="B363" s="72" t="s">
        <v>910</v>
      </c>
      <c r="C363" s="81" t="s">
        <v>573</v>
      </c>
      <c r="D363" s="72" t="s">
        <v>574</v>
      </c>
      <c r="E363" s="73" t="s">
        <v>20</v>
      </c>
      <c r="F363" s="73" t="s">
        <v>21</v>
      </c>
      <c r="G363" s="74">
        <v>195</v>
      </c>
      <c r="H363" s="69" t="s">
        <v>32</v>
      </c>
      <c r="I363" s="103" t="s">
        <v>19</v>
      </c>
      <c r="J363" s="4">
        <f t="shared" si="128"/>
        <v>0</v>
      </c>
      <c r="K363" s="5">
        <f t="shared" si="139"/>
        <v>0</v>
      </c>
      <c r="L363" s="25"/>
      <c r="M363" s="25"/>
      <c r="N363" s="25"/>
      <c r="O363" s="25"/>
      <c r="P363" s="25"/>
      <c r="Q363" s="25"/>
      <c r="R363" s="25"/>
      <c r="S363" s="27">
        <f t="shared" si="140"/>
        <v>0</v>
      </c>
      <c r="T363" s="27">
        <f t="shared" si="141"/>
        <v>0</v>
      </c>
      <c r="U363" s="27">
        <f t="shared" si="142"/>
        <v>0</v>
      </c>
      <c r="V363" s="27">
        <f t="shared" si="143"/>
        <v>0</v>
      </c>
      <c r="W363" s="27">
        <f t="shared" si="144"/>
        <v>0</v>
      </c>
      <c r="X363" s="27">
        <f t="shared" si="145"/>
        <v>0</v>
      </c>
      <c r="Y363" s="27">
        <f t="shared" si="146"/>
        <v>0</v>
      </c>
    </row>
    <row r="364" spans="1:25" ht="20.25" customHeight="1">
      <c r="A364" s="72" t="s">
        <v>180</v>
      </c>
      <c r="B364" s="72" t="s">
        <v>1807</v>
      </c>
      <c r="C364" s="81" t="s">
        <v>1808</v>
      </c>
      <c r="D364" s="72" t="s">
        <v>348</v>
      </c>
      <c r="E364" s="73" t="s">
        <v>20</v>
      </c>
      <c r="F364" s="73" t="s">
        <v>21</v>
      </c>
      <c r="G364" s="74">
        <v>195</v>
      </c>
      <c r="H364" s="69" t="s">
        <v>58</v>
      </c>
      <c r="I364" s="103" t="s">
        <v>19</v>
      </c>
      <c r="J364" s="4">
        <f t="shared" si="128"/>
        <v>0</v>
      </c>
      <c r="K364" s="5">
        <f t="shared" si="139"/>
        <v>0</v>
      </c>
      <c r="L364" s="25"/>
      <c r="M364" s="25"/>
      <c r="N364" s="25"/>
      <c r="O364" s="25"/>
      <c r="P364" s="25"/>
      <c r="Q364" s="25"/>
      <c r="R364" s="25"/>
      <c r="S364" s="27">
        <f t="shared" si="140"/>
        <v>0</v>
      </c>
      <c r="T364" s="27">
        <f t="shared" si="141"/>
        <v>0</v>
      </c>
      <c r="U364" s="27">
        <f t="shared" si="142"/>
        <v>0</v>
      </c>
      <c r="V364" s="27">
        <f t="shared" si="143"/>
        <v>0</v>
      </c>
      <c r="W364" s="27">
        <f t="shared" si="144"/>
        <v>0</v>
      </c>
      <c r="X364" s="27">
        <f t="shared" si="145"/>
        <v>0</v>
      </c>
      <c r="Y364" s="27">
        <f t="shared" si="146"/>
        <v>0</v>
      </c>
    </row>
    <row r="365" spans="1:25" ht="20.25" customHeight="1">
      <c r="A365" s="72" t="s">
        <v>180</v>
      </c>
      <c r="B365" s="72" t="s">
        <v>1490</v>
      </c>
      <c r="C365" s="81" t="s">
        <v>1491</v>
      </c>
      <c r="D365" s="72" t="s">
        <v>1492</v>
      </c>
      <c r="E365" s="73" t="s">
        <v>20</v>
      </c>
      <c r="F365" s="73" t="s">
        <v>21</v>
      </c>
      <c r="G365" s="74">
        <v>255</v>
      </c>
      <c r="H365" s="69" t="s">
        <v>87</v>
      </c>
      <c r="I365" s="103" t="s">
        <v>19</v>
      </c>
      <c r="J365" s="4">
        <f t="shared" si="128"/>
        <v>0</v>
      </c>
      <c r="K365" s="5">
        <f t="shared" si="139"/>
        <v>0</v>
      </c>
      <c r="L365" s="25"/>
      <c r="M365" s="25"/>
      <c r="N365" s="25"/>
      <c r="O365" s="25"/>
      <c r="P365" s="25"/>
      <c r="Q365" s="25"/>
      <c r="R365" s="25"/>
      <c r="S365" s="27">
        <f t="shared" si="140"/>
        <v>0</v>
      </c>
      <c r="T365" s="27">
        <f t="shared" si="141"/>
        <v>0</v>
      </c>
      <c r="U365" s="27">
        <f t="shared" si="142"/>
        <v>0</v>
      </c>
      <c r="V365" s="27">
        <f t="shared" si="143"/>
        <v>0</v>
      </c>
      <c r="W365" s="27">
        <f t="shared" si="144"/>
        <v>0</v>
      </c>
      <c r="X365" s="27">
        <f t="shared" si="145"/>
        <v>0</v>
      </c>
      <c r="Y365" s="27">
        <f t="shared" si="146"/>
        <v>0</v>
      </c>
    </row>
    <row r="366" spans="1:25" ht="20.25" customHeight="1">
      <c r="A366" s="72" t="s">
        <v>180</v>
      </c>
      <c r="B366" s="72" t="s">
        <v>1733</v>
      </c>
      <c r="C366" s="81" t="s">
        <v>1734</v>
      </c>
      <c r="D366" s="72" t="s">
        <v>1735</v>
      </c>
      <c r="E366" s="73" t="s">
        <v>20</v>
      </c>
      <c r="F366" s="73" t="s">
        <v>21</v>
      </c>
      <c r="G366" s="74">
        <v>470</v>
      </c>
      <c r="H366" s="69" t="s">
        <v>1522</v>
      </c>
      <c r="I366" s="103" t="s">
        <v>19</v>
      </c>
      <c r="J366" s="4">
        <f t="shared" si="128"/>
        <v>0</v>
      </c>
      <c r="K366" s="5">
        <f t="shared" si="139"/>
        <v>0</v>
      </c>
      <c r="L366" s="25"/>
      <c r="M366" s="25"/>
      <c r="N366" s="25"/>
      <c r="O366" s="25"/>
      <c r="P366" s="25"/>
      <c r="Q366" s="25"/>
      <c r="R366" s="25"/>
      <c r="S366" s="27">
        <f t="shared" si="140"/>
        <v>0</v>
      </c>
      <c r="T366" s="27">
        <f t="shared" si="141"/>
        <v>0</v>
      </c>
      <c r="U366" s="27">
        <f t="shared" si="142"/>
        <v>0</v>
      </c>
      <c r="V366" s="27">
        <f t="shared" si="143"/>
        <v>0</v>
      </c>
      <c r="W366" s="27">
        <f t="shared" si="144"/>
        <v>0</v>
      </c>
      <c r="X366" s="27">
        <f t="shared" si="145"/>
        <v>0</v>
      </c>
      <c r="Y366" s="27">
        <f t="shared" si="146"/>
        <v>0</v>
      </c>
    </row>
    <row r="367" spans="1:25" ht="20.25" customHeight="1">
      <c r="A367" s="72" t="s">
        <v>180</v>
      </c>
      <c r="B367" s="72" t="s">
        <v>1984</v>
      </c>
      <c r="C367" s="81" t="s">
        <v>1985</v>
      </c>
      <c r="D367" s="72" t="s">
        <v>1735</v>
      </c>
      <c r="E367" s="73" t="s">
        <v>20</v>
      </c>
      <c r="F367" s="73" t="s">
        <v>21</v>
      </c>
      <c r="G367" s="74">
        <v>400</v>
      </c>
      <c r="H367" s="69" t="s">
        <v>1522</v>
      </c>
      <c r="I367" s="103" t="s">
        <v>19</v>
      </c>
      <c r="J367" s="4">
        <f t="shared" si="128"/>
        <v>0</v>
      </c>
      <c r="K367" s="5">
        <f t="shared" si="139"/>
        <v>0</v>
      </c>
      <c r="L367" s="25"/>
      <c r="M367" s="25"/>
      <c r="N367" s="25"/>
      <c r="O367" s="25"/>
      <c r="P367" s="25"/>
      <c r="Q367" s="25"/>
      <c r="R367" s="25"/>
      <c r="S367" s="27">
        <f t="shared" si="140"/>
        <v>0</v>
      </c>
      <c r="T367" s="27">
        <f t="shared" si="141"/>
        <v>0</v>
      </c>
      <c r="U367" s="27">
        <f t="shared" si="142"/>
        <v>0</v>
      </c>
      <c r="V367" s="27">
        <f t="shared" si="143"/>
        <v>0</v>
      </c>
      <c r="W367" s="27">
        <f t="shared" si="144"/>
        <v>0</v>
      </c>
      <c r="X367" s="27">
        <f t="shared" si="145"/>
        <v>0</v>
      </c>
      <c r="Y367" s="27">
        <f t="shared" si="146"/>
        <v>0</v>
      </c>
    </row>
    <row r="368" spans="1:25" ht="20.25" customHeight="1">
      <c r="A368" s="72" t="s">
        <v>180</v>
      </c>
      <c r="B368" s="72" t="s">
        <v>1341</v>
      </c>
      <c r="C368" s="81" t="s">
        <v>1342</v>
      </c>
      <c r="D368" s="72" t="s">
        <v>720</v>
      </c>
      <c r="E368" s="73" t="s">
        <v>20</v>
      </c>
      <c r="F368" s="73" t="s">
        <v>21</v>
      </c>
      <c r="G368" s="74">
        <v>210</v>
      </c>
      <c r="H368" s="69" t="s">
        <v>85</v>
      </c>
      <c r="I368" s="103" t="s">
        <v>19</v>
      </c>
      <c r="J368" s="4">
        <f t="shared" si="128"/>
        <v>0</v>
      </c>
      <c r="K368" s="5">
        <f t="shared" si="139"/>
        <v>0</v>
      </c>
      <c r="L368" s="25"/>
      <c r="M368" s="25"/>
      <c r="N368" s="25"/>
      <c r="O368" s="25"/>
      <c r="P368" s="25"/>
      <c r="Q368" s="25"/>
      <c r="R368" s="25"/>
      <c r="S368" s="27">
        <f t="shared" si="140"/>
        <v>0</v>
      </c>
      <c r="T368" s="27">
        <f t="shared" si="141"/>
        <v>0</v>
      </c>
      <c r="U368" s="27">
        <f t="shared" si="142"/>
        <v>0</v>
      </c>
      <c r="V368" s="27">
        <f t="shared" si="143"/>
        <v>0</v>
      </c>
      <c r="W368" s="27">
        <f t="shared" si="144"/>
        <v>0</v>
      </c>
      <c r="X368" s="27">
        <f t="shared" si="145"/>
        <v>0</v>
      </c>
      <c r="Y368" s="27">
        <f t="shared" si="146"/>
        <v>0</v>
      </c>
    </row>
    <row r="369" spans="1:25" ht="20.25" customHeight="1">
      <c r="A369" s="72" t="s">
        <v>180</v>
      </c>
      <c r="B369" s="72" t="s">
        <v>1543</v>
      </c>
      <c r="C369" s="81" t="s">
        <v>1544</v>
      </c>
      <c r="D369" s="72" t="s">
        <v>640</v>
      </c>
      <c r="E369" s="73" t="s">
        <v>20</v>
      </c>
      <c r="F369" s="73" t="s">
        <v>21</v>
      </c>
      <c r="G369" s="74">
        <v>140</v>
      </c>
      <c r="H369" s="69" t="s">
        <v>160</v>
      </c>
      <c r="I369" s="103" t="s">
        <v>19</v>
      </c>
      <c r="J369" s="4">
        <f t="shared" si="128"/>
        <v>0</v>
      </c>
      <c r="K369" s="5">
        <f t="shared" si="139"/>
        <v>0</v>
      </c>
      <c r="L369" s="25"/>
      <c r="M369" s="25"/>
      <c r="N369" s="25"/>
      <c r="O369" s="25"/>
      <c r="P369" s="25"/>
      <c r="Q369" s="25"/>
      <c r="R369" s="25"/>
      <c r="S369" s="27">
        <f t="shared" si="140"/>
        <v>0</v>
      </c>
      <c r="T369" s="27">
        <f t="shared" si="141"/>
        <v>0</v>
      </c>
      <c r="U369" s="27">
        <f t="shared" si="142"/>
        <v>0</v>
      </c>
      <c r="V369" s="27">
        <f t="shared" si="143"/>
        <v>0</v>
      </c>
      <c r="W369" s="27">
        <f t="shared" si="144"/>
        <v>0</v>
      </c>
      <c r="X369" s="27">
        <f t="shared" si="145"/>
        <v>0</v>
      </c>
      <c r="Y369" s="27">
        <f t="shared" si="146"/>
        <v>0</v>
      </c>
    </row>
    <row r="370" spans="1:25" ht="20.25" customHeight="1">
      <c r="A370" s="72" t="s">
        <v>180</v>
      </c>
      <c r="B370" s="72" t="s">
        <v>1380</v>
      </c>
      <c r="C370" s="81" t="s">
        <v>1381</v>
      </c>
      <c r="D370" s="72" t="s">
        <v>640</v>
      </c>
      <c r="E370" s="73" t="s">
        <v>20</v>
      </c>
      <c r="F370" s="73" t="s">
        <v>21</v>
      </c>
      <c r="G370" s="74">
        <v>290</v>
      </c>
      <c r="H370" s="69" t="s">
        <v>196</v>
      </c>
      <c r="I370" s="103" t="s">
        <v>19</v>
      </c>
      <c r="J370" s="4">
        <f t="shared" si="128"/>
        <v>0</v>
      </c>
      <c r="K370" s="5">
        <f t="shared" si="139"/>
        <v>0</v>
      </c>
      <c r="L370" s="25"/>
      <c r="M370" s="25"/>
      <c r="N370" s="25"/>
      <c r="O370" s="25"/>
      <c r="P370" s="25"/>
      <c r="Q370" s="25"/>
      <c r="R370" s="25"/>
      <c r="S370" s="27">
        <f t="shared" si="140"/>
        <v>0</v>
      </c>
      <c r="T370" s="27">
        <f t="shared" si="141"/>
        <v>0</v>
      </c>
      <c r="U370" s="27">
        <f t="shared" si="142"/>
        <v>0</v>
      </c>
      <c r="V370" s="27">
        <f t="shared" si="143"/>
        <v>0</v>
      </c>
      <c r="W370" s="27">
        <f t="shared" si="144"/>
        <v>0</v>
      </c>
      <c r="X370" s="27">
        <f t="shared" si="145"/>
        <v>0</v>
      </c>
      <c r="Y370" s="27">
        <f t="shared" si="146"/>
        <v>0</v>
      </c>
    </row>
    <row r="371" spans="1:25" ht="20.25" customHeight="1">
      <c r="A371" s="72" t="s">
        <v>180</v>
      </c>
      <c r="B371" s="72" t="s">
        <v>1844</v>
      </c>
      <c r="C371" s="81" t="s">
        <v>1845</v>
      </c>
      <c r="D371" s="72" t="s">
        <v>640</v>
      </c>
      <c r="E371" s="73" t="s">
        <v>20</v>
      </c>
      <c r="F371" s="73" t="s">
        <v>21</v>
      </c>
      <c r="G371" s="74">
        <v>165</v>
      </c>
      <c r="H371" s="69" t="s">
        <v>160</v>
      </c>
      <c r="I371" s="103" t="s">
        <v>19</v>
      </c>
      <c r="J371" s="4">
        <f t="shared" si="128"/>
        <v>0</v>
      </c>
      <c r="K371" s="5">
        <f t="shared" si="139"/>
        <v>0</v>
      </c>
      <c r="L371" s="25"/>
      <c r="M371" s="25"/>
      <c r="N371" s="25"/>
      <c r="O371" s="25"/>
      <c r="P371" s="25"/>
      <c r="Q371" s="25"/>
      <c r="R371" s="25"/>
      <c r="S371" s="27">
        <f t="shared" si="140"/>
        <v>0</v>
      </c>
      <c r="T371" s="27">
        <f t="shared" si="141"/>
        <v>0</v>
      </c>
      <c r="U371" s="27">
        <f t="shared" si="142"/>
        <v>0</v>
      </c>
      <c r="V371" s="27">
        <f t="shared" si="143"/>
        <v>0</v>
      </c>
      <c r="W371" s="27">
        <f t="shared" si="144"/>
        <v>0</v>
      </c>
      <c r="X371" s="27">
        <f t="shared" si="145"/>
        <v>0</v>
      </c>
      <c r="Y371" s="27">
        <f t="shared" si="146"/>
        <v>0</v>
      </c>
    </row>
    <row r="372" spans="1:25" ht="20.25" customHeight="1">
      <c r="A372" s="72" t="s">
        <v>180</v>
      </c>
      <c r="B372" s="72" t="s">
        <v>1545</v>
      </c>
      <c r="C372" s="81" t="s">
        <v>1546</v>
      </c>
      <c r="D372" s="72" t="s">
        <v>1547</v>
      </c>
      <c r="E372" s="73" t="s">
        <v>214</v>
      </c>
      <c r="F372" s="73" t="s">
        <v>21</v>
      </c>
      <c r="G372" s="74">
        <v>78</v>
      </c>
      <c r="H372" s="69" t="s">
        <v>32</v>
      </c>
      <c r="I372" s="103" t="s">
        <v>19</v>
      </c>
      <c r="J372" s="4">
        <f t="shared" si="128"/>
        <v>0</v>
      </c>
      <c r="K372" s="5">
        <f t="shared" si="139"/>
        <v>0</v>
      </c>
      <c r="L372" s="25"/>
      <c r="M372" s="25"/>
      <c r="N372" s="25"/>
      <c r="O372" s="25"/>
      <c r="P372" s="25"/>
      <c r="Q372" s="25"/>
      <c r="R372" s="25"/>
      <c r="S372" s="27">
        <f t="shared" si="140"/>
        <v>0</v>
      </c>
      <c r="T372" s="27">
        <f t="shared" si="141"/>
        <v>0</v>
      </c>
      <c r="U372" s="27">
        <f t="shared" si="142"/>
        <v>0</v>
      </c>
      <c r="V372" s="27">
        <f t="shared" si="143"/>
        <v>0</v>
      </c>
      <c r="W372" s="27">
        <f t="shared" si="144"/>
        <v>0</v>
      </c>
      <c r="X372" s="27">
        <f t="shared" si="145"/>
        <v>0</v>
      </c>
      <c r="Y372" s="27">
        <f t="shared" si="146"/>
        <v>0</v>
      </c>
    </row>
    <row r="373" spans="1:25" ht="20.25" customHeight="1">
      <c r="A373" s="72" t="s">
        <v>180</v>
      </c>
      <c r="B373" s="72" t="s">
        <v>911</v>
      </c>
      <c r="C373" s="81" t="s">
        <v>286</v>
      </c>
      <c r="D373" s="72" t="s">
        <v>357</v>
      </c>
      <c r="E373" s="73" t="s">
        <v>214</v>
      </c>
      <c r="F373" s="73" t="s">
        <v>21</v>
      </c>
      <c r="G373" s="74">
        <v>150</v>
      </c>
      <c r="H373" s="69" t="s">
        <v>32</v>
      </c>
      <c r="I373" s="103" t="s">
        <v>19</v>
      </c>
      <c r="J373" s="4">
        <f t="shared" si="128"/>
        <v>0</v>
      </c>
      <c r="K373" s="5">
        <f t="shared" si="139"/>
        <v>0</v>
      </c>
      <c r="L373" s="25"/>
      <c r="M373" s="25"/>
      <c r="N373" s="25"/>
      <c r="O373" s="25"/>
      <c r="P373" s="25"/>
      <c r="Q373" s="25"/>
      <c r="R373" s="25"/>
      <c r="S373" s="27">
        <f t="shared" si="140"/>
        <v>0</v>
      </c>
      <c r="T373" s="27">
        <f t="shared" si="141"/>
        <v>0</v>
      </c>
      <c r="U373" s="27">
        <f t="shared" si="142"/>
        <v>0</v>
      </c>
      <c r="V373" s="27">
        <f t="shared" si="143"/>
        <v>0</v>
      </c>
      <c r="W373" s="27">
        <f t="shared" si="144"/>
        <v>0</v>
      </c>
      <c r="X373" s="27">
        <f t="shared" si="145"/>
        <v>0</v>
      </c>
      <c r="Y373" s="27">
        <f t="shared" si="146"/>
        <v>0</v>
      </c>
    </row>
    <row r="374" spans="1:25" ht="20.25" customHeight="1">
      <c r="A374" s="72" t="s">
        <v>180</v>
      </c>
      <c r="B374" s="72" t="s">
        <v>912</v>
      </c>
      <c r="C374" s="81" t="s">
        <v>678</v>
      </c>
      <c r="D374" s="72" t="s">
        <v>533</v>
      </c>
      <c r="E374" s="73" t="s">
        <v>214</v>
      </c>
      <c r="F374" s="73" t="s">
        <v>21</v>
      </c>
      <c r="G374" s="74">
        <v>65</v>
      </c>
      <c r="H374" s="69" t="s">
        <v>84</v>
      </c>
      <c r="I374" s="103" t="s">
        <v>19</v>
      </c>
      <c r="J374" s="4">
        <f t="shared" ref="J374:J402" si="147">SUM(L374:R374)</f>
        <v>0</v>
      </c>
      <c r="K374" s="5">
        <f t="shared" si="139"/>
        <v>0</v>
      </c>
      <c r="L374" s="25"/>
      <c r="M374" s="25"/>
      <c r="N374" s="25"/>
      <c r="O374" s="25"/>
      <c r="P374" s="25"/>
      <c r="Q374" s="25"/>
      <c r="R374" s="25"/>
      <c r="S374" s="27">
        <f t="shared" si="140"/>
        <v>0</v>
      </c>
      <c r="T374" s="27">
        <f t="shared" si="141"/>
        <v>0</v>
      </c>
      <c r="U374" s="27">
        <f t="shared" si="142"/>
        <v>0</v>
      </c>
      <c r="V374" s="27">
        <f t="shared" si="143"/>
        <v>0</v>
      </c>
      <c r="W374" s="27">
        <f t="shared" si="144"/>
        <v>0</v>
      </c>
      <c r="X374" s="27">
        <f t="shared" si="145"/>
        <v>0</v>
      </c>
      <c r="Y374" s="27">
        <f t="shared" si="146"/>
        <v>0</v>
      </c>
    </row>
    <row r="375" spans="1:25" ht="20.25" customHeight="1">
      <c r="A375" s="72" t="s">
        <v>180</v>
      </c>
      <c r="B375" s="72" t="s">
        <v>1123</v>
      </c>
      <c r="C375" s="81" t="s">
        <v>1124</v>
      </c>
      <c r="D375" s="72" t="s">
        <v>1125</v>
      </c>
      <c r="E375" s="73" t="s">
        <v>214</v>
      </c>
      <c r="F375" s="73" t="s">
        <v>21</v>
      </c>
      <c r="G375" s="74">
        <v>150</v>
      </c>
      <c r="H375" s="69" t="s">
        <v>34</v>
      </c>
      <c r="I375" s="103" t="s">
        <v>19</v>
      </c>
      <c r="J375" s="4">
        <f t="shared" si="147"/>
        <v>0</v>
      </c>
      <c r="K375" s="5">
        <f t="shared" si="139"/>
        <v>0</v>
      </c>
      <c r="L375" s="25"/>
      <c r="M375" s="25"/>
      <c r="N375" s="25"/>
      <c r="O375" s="25"/>
      <c r="P375" s="25"/>
      <c r="Q375" s="25"/>
      <c r="R375" s="25"/>
      <c r="S375" s="27">
        <f t="shared" si="140"/>
        <v>0</v>
      </c>
      <c r="T375" s="27">
        <f t="shared" si="141"/>
        <v>0</v>
      </c>
      <c r="U375" s="27">
        <f t="shared" si="142"/>
        <v>0</v>
      </c>
      <c r="V375" s="27">
        <f t="shared" si="143"/>
        <v>0</v>
      </c>
      <c r="W375" s="27">
        <f t="shared" si="144"/>
        <v>0</v>
      </c>
      <c r="X375" s="27">
        <f t="shared" si="145"/>
        <v>0</v>
      </c>
      <c r="Y375" s="27">
        <f t="shared" si="146"/>
        <v>0</v>
      </c>
    </row>
    <row r="376" spans="1:25" ht="20.25" customHeight="1">
      <c r="A376" s="72" t="s">
        <v>180</v>
      </c>
      <c r="B376" s="72" t="s">
        <v>1187</v>
      </c>
      <c r="C376" s="81" t="s">
        <v>1188</v>
      </c>
      <c r="D376" s="72" t="s">
        <v>342</v>
      </c>
      <c r="E376" s="73" t="s">
        <v>20</v>
      </c>
      <c r="F376" s="73" t="s">
        <v>19</v>
      </c>
      <c r="G376" s="74">
        <v>85</v>
      </c>
      <c r="H376" s="69" t="s">
        <v>729</v>
      </c>
      <c r="I376" s="103" t="s">
        <v>19</v>
      </c>
      <c r="J376" s="4">
        <f t="shared" si="147"/>
        <v>0</v>
      </c>
      <c r="K376" s="5">
        <f t="shared" si="139"/>
        <v>0</v>
      </c>
      <c r="L376" s="25"/>
      <c r="M376" s="25"/>
      <c r="N376" s="25"/>
      <c r="O376" s="25"/>
      <c r="P376" s="25"/>
      <c r="Q376" s="25"/>
      <c r="R376" s="25"/>
      <c r="S376" s="27">
        <f t="shared" si="140"/>
        <v>0</v>
      </c>
      <c r="T376" s="27">
        <f t="shared" si="141"/>
        <v>0</v>
      </c>
      <c r="U376" s="27">
        <f t="shared" si="142"/>
        <v>0</v>
      </c>
      <c r="V376" s="27">
        <f t="shared" si="143"/>
        <v>0</v>
      </c>
      <c r="W376" s="27">
        <f t="shared" si="144"/>
        <v>0</v>
      </c>
      <c r="X376" s="27">
        <f t="shared" si="145"/>
        <v>0</v>
      </c>
      <c r="Y376" s="27">
        <f t="shared" si="146"/>
        <v>0</v>
      </c>
    </row>
    <row r="377" spans="1:25" ht="20.25" customHeight="1">
      <c r="A377" s="72" t="s">
        <v>180</v>
      </c>
      <c r="B377" s="72" t="s">
        <v>929</v>
      </c>
      <c r="C377" s="81" t="s">
        <v>91</v>
      </c>
      <c r="D377" s="72" t="s">
        <v>358</v>
      </c>
      <c r="E377" s="73" t="s">
        <v>20</v>
      </c>
      <c r="F377" s="73" t="s">
        <v>22</v>
      </c>
      <c r="G377" s="74">
        <v>125</v>
      </c>
      <c r="H377" s="69" t="s">
        <v>92</v>
      </c>
      <c r="I377" s="103" t="s">
        <v>19</v>
      </c>
      <c r="J377" s="4">
        <f t="shared" si="147"/>
        <v>0</v>
      </c>
      <c r="K377" s="5">
        <f t="shared" si="139"/>
        <v>0</v>
      </c>
      <c r="L377" s="25"/>
      <c r="M377" s="25"/>
      <c r="N377" s="25"/>
      <c r="O377" s="25"/>
      <c r="P377" s="25"/>
      <c r="Q377" s="25"/>
      <c r="R377" s="25"/>
      <c r="S377" s="27">
        <f t="shared" si="140"/>
        <v>0</v>
      </c>
      <c r="T377" s="27">
        <f t="shared" si="141"/>
        <v>0</v>
      </c>
      <c r="U377" s="27">
        <f t="shared" si="142"/>
        <v>0</v>
      </c>
      <c r="V377" s="27">
        <f t="shared" si="143"/>
        <v>0</v>
      </c>
      <c r="W377" s="27">
        <f t="shared" si="144"/>
        <v>0</v>
      </c>
      <c r="X377" s="27">
        <f t="shared" si="145"/>
        <v>0</v>
      </c>
      <c r="Y377" s="27">
        <f t="shared" si="146"/>
        <v>0</v>
      </c>
    </row>
    <row r="378" spans="1:25" ht="20.25" customHeight="1">
      <c r="A378" s="72" t="s">
        <v>154</v>
      </c>
      <c r="B378" s="72" t="s">
        <v>1736</v>
      </c>
      <c r="C378" s="81" t="s">
        <v>1737</v>
      </c>
      <c r="D378" s="72" t="s">
        <v>359</v>
      </c>
      <c r="E378" s="73" t="s">
        <v>214</v>
      </c>
      <c r="F378" s="73" t="s">
        <v>21</v>
      </c>
      <c r="G378" s="74">
        <v>105</v>
      </c>
      <c r="H378" s="69" t="s">
        <v>245</v>
      </c>
      <c r="I378" s="103" t="s">
        <v>19</v>
      </c>
      <c r="J378" s="4">
        <f t="shared" si="147"/>
        <v>0</v>
      </c>
      <c r="K378" s="5">
        <f t="shared" si="139"/>
        <v>0</v>
      </c>
      <c r="L378" s="25"/>
      <c r="M378" s="25"/>
      <c r="N378" s="25"/>
      <c r="O378" s="25"/>
      <c r="P378" s="25"/>
      <c r="Q378" s="25"/>
      <c r="R378" s="25"/>
      <c r="S378" s="27">
        <f t="shared" si="140"/>
        <v>0</v>
      </c>
      <c r="T378" s="27">
        <f t="shared" si="141"/>
        <v>0</v>
      </c>
      <c r="U378" s="27">
        <f t="shared" si="142"/>
        <v>0</v>
      </c>
      <c r="V378" s="27">
        <f t="shared" si="143"/>
        <v>0</v>
      </c>
      <c r="W378" s="27">
        <f t="shared" si="144"/>
        <v>0</v>
      </c>
      <c r="X378" s="27">
        <f t="shared" si="145"/>
        <v>0</v>
      </c>
      <c r="Y378" s="27">
        <f t="shared" si="146"/>
        <v>0</v>
      </c>
    </row>
    <row r="379" spans="1:25" ht="20.25" customHeight="1">
      <c r="A379" s="72" t="s">
        <v>154</v>
      </c>
      <c r="B379" s="72" t="s">
        <v>1869</v>
      </c>
      <c r="C379" s="81" t="s">
        <v>1870</v>
      </c>
      <c r="D379" s="72" t="s">
        <v>468</v>
      </c>
      <c r="E379" s="73" t="s">
        <v>20</v>
      </c>
      <c r="F379" s="73" t="s">
        <v>21</v>
      </c>
      <c r="G379" s="74">
        <v>65</v>
      </c>
      <c r="H379" s="69" t="s">
        <v>53</v>
      </c>
      <c r="I379" s="103" t="s">
        <v>19</v>
      </c>
      <c r="J379" s="4">
        <f t="shared" si="147"/>
        <v>0</v>
      </c>
      <c r="K379" s="5">
        <f t="shared" si="139"/>
        <v>0</v>
      </c>
      <c r="L379" s="25"/>
      <c r="M379" s="25"/>
      <c r="N379" s="25"/>
      <c r="O379" s="25"/>
      <c r="P379" s="25"/>
      <c r="Q379" s="25"/>
      <c r="R379" s="25"/>
      <c r="S379" s="27">
        <f t="shared" si="140"/>
        <v>0</v>
      </c>
      <c r="T379" s="27">
        <f t="shared" si="141"/>
        <v>0</v>
      </c>
      <c r="U379" s="27">
        <f t="shared" si="142"/>
        <v>0</v>
      </c>
      <c r="V379" s="27">
        <f t="shared" si="143"/>
        <v>0</v>
      </c>
      <c r="W379" s="27">
        <f t="shared" si="144"/>
        <v>0</v>
      </c>
      <c r="X379" s="27">
        <f t="shared" si="145"/>
        <v>0</v>
      </c>
      <c r="Y379" s="27">
        <f t="shared" si="146"/>
        <v>0</v>
      </c>
    </row>
    <row r="380" spans="1:25" ht="20.25" customHeight="1">
      <c r="A380" s="72" t="s">
        <v>154</v>
      </c>
      <c r="B380" s="72" t="s">
        <v>1764</v>
      </c>
      <c r="C380" s="81" t="s">
        <v>1765</v>
      </c>
      <c r="D380" s="72" t="s">
        <v>468</v>
      </c>
      <c r="E380" s="73" t="s">
        <v>20</v>
      </c>
      <c r="F380" s="73" t="s">
        <v>22</v>
      </c>
      <c r="G380" s="74">
        <v>85</v>
      </c>
      <c r="H380" s="69" t="s">
        <v>53</v>
      </c>
      <c r="I380" s="103" t="s">
        <v>19</v>
      </c>
      <c r="J380" s="4">
        <f t="shared" si="147"/>
        <v>0</v>
      </c>
      <c r="K380" s="5">
        <f t="shared" si="139"/>
        <v>0</v>
      </c>
      <c r="L380" s="25"/>
      <c r="M380" s="25"/>
      <c r="N380" s="25"/>
      <c r="O380" s="25"/>
      <c r="P380" s="25"/>
      <c r="Q380" s="25"/>
      <c r="R380" s="25"/>
      <c r="S380" s="27">
        <f t="shared" si="140"/>
        <v>0</v>
      </c>
      <c r="T380" s="27">
        <f t="shared" si="141"/>
        <v>0</v>
      </c>
      <c r="U380" s="27">
        <f t="shared" si="142"/>
        <v>0</v>
      </c>
      <c r="V380" s="27">
        <f t="shared" si="143"/>
        <v>0</v>
      </c>
      <c r="W380" s="27">
        <f t="shared" si="144"/>
        <v>0</v>
      </c>
      <c r="X380" s="27">
        <f t="shared" si="145"/>
        <v>0</v>
      </c>
      <c r="Y380" s="27">
        <f t="shared" si="146"/>
        <v>0</v>
      </c>
    </row>
    <row r="381" spans="1:25" ht="20.25" customHeight="1">
      <c r="A381" s="72" t="s">
        <v>154</v>
      </c>
      <c r="B381" s="72" t="s">
        <v>932</v>
      </c>
      <c r="C381" s="81" t="s">
        <v>731</v>
      </c>
      <c r="D381" s="72" t="s">
        <v>620</v>
      </c>
      <c r="E381" s="73" t="s">
        <v>20</v>
      </c>
      <c r="F381" s="73" t="s">
        <v>22</v>
      </c>
      <c r="G381" s="74">
        <v>95</v>
      </c>
      <c r="H381" s="69" t="s">
        <v>53</v>
      </c>
      <c r="I381" s="103" t="s">
        <v>19</v>
      </c>
      <c r="J381" s="4">
        <f t="shared" si="147"/>
        <v>0</v>
      </c>
      <c r="K381" s="5">
        <f t="shared" si="139"/>
        <v>0</v>
      </c>
      <c r="L381" s="25"/>
      <c r="M381" s="25"/>
      <c r="N381" s="25"/>
      <c r="O381" s="25"/>
      <c r="P381" s="25"/>
      <c r="Q381" s="25"/>
      <c r="R381" s="25"/>
      <c r="S381" s="27">
        <f t="shared" si="140"/>
        <v>0</v>
      </c>
      <c r="T381" s="27">
        <f t="shared" si="141"/>
        <v>0</v>
      </c>
      <c r="U381" s="27">
        <f t="shared" si="142"/>
        <v>0</v>
      </c>
      <c r="V381" s="27">
        <f t="shared" si="143"/>
        <v>0</v>
      </c>
      <c r="W381" s="27">
        <f t="shared" si="144"/>
        <v>0</v>
      </c>
      <c r="X381" s="27">
        <f t="shared" si="145"/>
        <v>0</v>
      </c>
      <c r="Y381" s="27">
        <f t="shared" si="146"/>
        <v>0</v>
      </c>
    </row>
    <row r="382" spans="1:25" ht="20.25" customHeight="1">
      <c r="A382" s="72" t="s">
        <v>154</v>
      </c>
      <c r="B382" s="72" t="s">
        <v>1370</v>
      </c>
      <c r="C382" s="81" t="s">
        <v>1371</v>
      </c>
      <c r="D382" s="72" t="s">
        <v>620</v>
      </c>
      <c r="E382" s="73" t="s">
        <v>20</v>
      </c>
      <c r="F382" s="73" t="s">
        <v>22</v>
      </c>
      <c r="G382" s="74">
        <v>95</v>
      </c>
      <c r="H382" s="69" t="s">
        <v>53</v>
      </c>
      <c r="I382" s="103" t="s">
        <v>19</v>
      </c>
      <c r="J382" s="4">
        <f t="shared" si="147"/>
        <v>0</v>
      </c>
      <c r="K382" s="5">
        <f t="shared" si="139"/>
        <v>0</v>
      </c>
      <c r="L382" s="25"/>
      <c r="M382" s="25"/>
      <c r="N382" s="25"/>
      <c r="O382" s="25"/>
      <c r="P382" s="25"/>
      <c r="Q382" s="25"/>
      <c r="R382" s="25"/>
      <c r="S382" s="27">
        <f t="shared" si="140"/>
        <v>0</v>
      </c>
      <c r="T382" s="27">
        <f t="shared" si="141"/>
        <v>0</v>
      </c>
      <c r="U382" s="27">
        <f t="shared" si="142"/>
        <v>0</v>
      </c>
      <c r="V382" s="27">
        <f t="shared" si="143"/>
        <v>0</v>
      </c>
      <c r="W382" s="27">
        <f t="shared" si="144"/>
        <v>0</v>
      </c>
      <c r="X382" s="27">
        <f t="shared" si="145"/>
        <v>0</v>
      </c>
      <c r="Y382" s="27">
        <f t="shared" si="146"/>
        <v>0</v>
      </c>
    </row>
    <row r="383" spans="1:25" ht="20.25" customHeight="1">
      <c r="A383" s="72" t="s">
        <v>154</v>
      </c>
      <c r="B383" s="72" t="s">
        <v>930</v>
      </c>
      <c r="C383" s="81" t="s">
        <v>549</v>
      </c>
      <c r="D383" s="72" t="s">
        <v>428</v>
      </c>
      <c r="E383" s="73" t="s">
        <v>20</v>
      </c>
      <c r="F383" s="73" t="s">
        <v>22</v>
      </c>
      <c r="G383" s="74">
        <v>120</v>
      </c>
      <c r="H383" s="69" t="s">
        <v>550</v>
      </c>
      <c r="I383" s="103" t="s">
        <v>19</v>
      </c>
      <c r="J383" s="4">
        <f t="shared" si="147"/>
        <v>0</v>
      </c>
      <c r="K383" s="5">
        <f t="shared" si="139"/>
        <v>0</v>
      </c>
      <c r="L383" s="25"/>
      <c r="M383" s="25"/>
      <c r="N383" s="25"/>
      <c r="O383" s="25"/>
      <c r="P383" s="25"/>
      <c r="Q383" s="25"/>
      <c r="R383" s="25"/>
      <c r="S383" s="27">
        <f t="shared" si="140"/>
        <v>0</v>
      </c>
      <c r="T383" s="27">
        <f t="shared" si="141"/>
        <v>0</v>
      </c>
      <c r="U383" s="27">
        <f t="shared" si="142"/>
        <v>0</v>
      </c>
      <c r="V383" s="27">
        <f t="shared" si="143"/>
        <v>0</v>
      </c>
      <c r="W383" s="27">
        <f t="shared" si="144"/>
        <v>0</v>
      </c>
      <c r="X383" s="27">
        <f t="shared" si="145"/>
        <v>0</v>
      </c>
      <c r="Y383" s="27">
        <f t="shared" si="146"/>
        <v>0</v>
      </c>
    </row>
    <row r="384" spans="1:25" ht="20.25" customHeight="1">
      <c r="A384" s="72" t="s">
        <v>154</v>
      </c>
      <c r="B384" s="72" t="s">
        <v>931</v>
      </c>
      <c r="C384" s="81" t="s">
        <v>551</v>
      </c>
      <c r="D384" s="72" t="s">
        <v>428</v>
      </c>
      <c r="E384" s="73" t="s">
        <v>20</v>
      </c>
      <c r="F384" s="73" t="s">
        <v>22</v>
      </c>
      <c r="G384" s="74">
        <v>120</v>
      </c>
      <c r="H384" s="69" t="s">
        <v>550</v>
      </c>
      <c r="I384" s="103" t="s">
        <v>19</v>
      </c>
      <c r="J384" s="4">
        <f t="shared" si="147"/>
        <v>0</v>
      </c>
      <c r="K384" s="5">
        <f t="shared" si="139"/>
        <v>0</v>
      </c>
      <c r="L384" s="25"/>
      <c r="M384" s="25"/>
      <c r="N384" s="25"/>
      <c r="O384" s="25"/>
      <c r="P384" s="25"/>
      <c r="Q384" s="25"/>
      <c r="R384" s="25"/>
      <c r="S384" s="27">
        <f t="shared" si="140"/>
        <v>0</v>
      </c>
      <c r="T384" s="27">
        <f t="shared" si="141"/>
        <v>0</v>
      </c>
      <c r="U384" s="27">
        <f t="shared" si="142"/>
        <v>0</v>
      </c>
      <c r="V384" s="27">
        <f t="shared" si="143"/>
        <v>0</v>
      </c>
      <c r="W384" s="27">
        <f t="shared" si="144"/>
        <v>0</v>
      </c>
      <c r="X384" s="27">
        <f t="shared" si="145"/>
        <v>0</v>
      </c>
      <c r="Y384" s="27">
        <f t="shared" si="146"/>
        <v>0</v>
      </c>
    </row>
    <row r="385" spans="1:25" ht="20.25" customHeight="1">
      <c r="A385" s="72" t="s">
        <v>154</v>
      </c>
      <c r="B385" s="72" t="s">
        <v>1846</v>
      </c>
      <c r="C385" s="81" t="s">
        <v>1847</v>
      </c>
      <c r="D385" s="72" t="s">
        <v>1848</v>
      </c>
      <c r="E385" s="73" t="s">
        <v>20</v>
      </c>
      <c r="F385" s="73" t="s">
        <v>22</v>
      </c>
      <c r="G385" s="74">
        <v>69</v>
      </c>
      <c r="H385" s="69" t="s">
        <v>1849</v>
      </c>
      <c r="I385" s="103" t="s">
        <v>19</v>
      </c>
      <c r="J385" s="4">
        <f t="shared" si="147"/>
        <v>0</v>
      </c>
      <c r="K385" s="5">
        <f t="shared" si="139"/>
        <v>0</v>
      </c>
      <c r="L385" s="25"/>
      <c r="M385" s="25"/>
      <c r="N385" s="25"/>
      <c r="O385" s="25"/>
      <c r="P385" s="25"/>
      <c r="Q385" s="25"/>
      <c r="R385" s="25"/>
      <c r="S385" s="27">
        <f t="shared" si="140"/>
        <v>0</v>
      </c>
      <c r="T385" s="27">
        <f t="shared" si="141"/>
        <v>0</v>
      </c>
      <c r="U385" s="27">
        <f t="shared" si="142"/>
        <v>0</v>
      </c>
      <c r="V385" s="27">
        <f t="shared" si="143"/>
        <v>0</v>
      </c>
      <c r="W385" s="27">
        <f t="shared" si="144"/>
        <v>0</v>
      </c>
      <c r="X385" s="27">
        <f t="shared" si="145"/>
        <v>0</v>
      </c>
      <c r="Y385" s="27">
        <f t="shared" si="146"/>
        <v>0</v>
      </c>
    </row>
    <row r="386" spans="1:25" ht="20.25" customHeight="1">
      <c r="A386" s="72" t="s">
        <v>154</v>
      </c>
      <c r="B386" s="72" t="s">
        <v>933</v>
      </c>
      <c r="C386" s="81" t="s">
        <v>591</v>
      </c>
      <c r="D386" s="72" t="s">
        <v>468</v>
      </c>
      <c r="E386" s="73" t="s">
        <v>20</v>
      </c>
      <c r="F386" s="73" t="s">
        <v>22</v>
      </c>
      <c r="G386" s="74">
        <v>75</v>
      </c>
      <c r="H386" s="69" t="s">
        <v>53</v>
      </c>
      <c r="I386" s="103" t="s">
        <v>19</v>
      </c>
      <c r="J386" s="4">
        <f t="shared" si="147"/>
        <v>0</v>
      </c>
      <c r="K386" s="5">
        <f t="shared" si="139"/>
        <v>0</v>
      </c>
      <c r="L386" s="25"/>
      <c r="M386" s="25"/>
      <c r="N386" s="25"/>
      <c r="O386" s="25"/>
      <c r="P386" s="25"/>
      <c r="Q386" s="25"/>
      <c r="R386" s="25"/>
      <c r="S386" s="27">
        <f t="shared" si="140"/>
        <v>0</v>
      </c>
      <c r="T386" s="27">
        <f t="shared" si="141"/>
        <v>0</v>
      </c>
      <c r="U386" s="27">
        <f t="shared" si="142"/>
        <v>0</v>
      </c>
      <c r="V386" s="27">
        <f t="shared" si="143"/>
        <v>0</v>
      </c>
      <c r="W386" s="27">
        <f t="shared" si="144"/>
        <v>0</v>
      </c>
      <c r="X386" s="27">
        <f t="shared" si="145"/>
        <v>0</v>
      </c>
      <c r="Y386" s="27">
        <f t="shared" si="146"/>
        <v>0</v>
      </c>
    </row>
    <row r="387" spans="1:25" ht="20.25" customHeight="1">
      <c r="A387" s="72" t="s">
        <v>154</v>
      </c>
      <c r="B387" s="72" t="s">
        <v>1581</v>
      </c>
      <c r="C387" s="81" t="s">
        <v>1582</v>
      </c>
      <c r="D387" s="72" t="s">
        <v>350</v>
      </c>
      <c r="E387" s="73" t="s">
        <v>20</v>
      </c>
      <c r="F387" s="73" t="s">
        <v>21</v>
      </c>
      <c r="G387" s="74">
        <v>81</v>
      </c>
      <c r="H387" s="69" t="s">
        <v>1583</v>
      </c>
      <c r="I387" s="103" t="s">
        <v>19</v>
      </c>
      <c r="J387" s="4">
        <f t="shared" si="147"/>
        <v>0</v>
      </c>
      <c r="K387" s="5">
        <f t="shared" si="139"/>
        <v>0</v>
      </c>
      <c r="L387" s="25"/>
      <c r="M387" s="25"/>
      <c r="N387" s="25"/>
      <c r="O387" s="25"/>
      <c r="P387" s="25"/>
      <c r="Q387" s="25"/>
      <c r="R387" s="25"/>
      <c r="S387" s="27">
        <f t="shared" si="140"/>
        <v>0</v>
      </c>
      <c r="T387" s="27">
        <f t="shared" si="141"/>
        <v>0</v>
      </c>
      <c r="U387" s="27">
        <f t="shared" si="142"/>
        <v>0</v>
      </c>
      <c r="V387" s="27">
        <f t="shared" si="143"/>
        <v>0</v>
      </c>
      <c r="W387" s="27">
        <f t="shared" si="144"/>
        <v>0</v>
      </c>
      <c r="X387" s="27">
        <f t="shared" si="145"/>
        <v>0</v>
      </c>
      <c r="Y387" s="27">
        <f t="shared" si="146"/>
        <v>0</v>
      </c>
    </row>
    <row r="388" spans="1:25" ht="20.25" customHeight="1">
      <c r="A388" s="72" t="s">
        <v>154</v>
      </c>
      <c r="B388" s="72" t="s">
        <v>2262</v>
      </c>
      <c r="C388" s="81" t="s">
        <v>2263</v>
      </c>
      <c r="D388" s="72" t="s">
        <v>393</v>
      </c>
      <c r="E388" s="73" t="s">
        <v>214</v>
      </c>
      <c r="F388" s="73" t="s">
        <v>21</v>
      </c>
      <c r="G388" s="74">
        <v>145</v>
      </c>
      <c r="H388" s="69" t="s">
        <v>33</v>
      </c>
      <c r="I388" s="103" t="s">
        <v>19</v>
      </c>
      <c r="J388" s="4">
        <f t="shared" si="147"/>
        <v>0</v>
      </c>
      <c r="K388" s="5">
        <f t="shared" si="139"/>
        <v>0</v>
      </c>
      <c r="L388" s="25"/>
      <c r="M388" s="25"/>
      <c r="N388" s="25"/>
      <c r="O388" s="25"/>
      <c r="P388" s="25"/>
      <c r="Q388" s="25"/>
      <c r="R388" s="25"/>
      <c r="S388" s="27">
        <f t="shared" si="140"/>
        <v>0</v>
      </c>
      <c r="T388" s="27">
        <f t="shared" si="141"/>
        <v>0</v>
      </c>
      <c r="U388" s="27">
        <f t="shared" si="142"/>
        <v>0</v>
      </c>
      <c r="V388" s="27">
        <f t="shared" si="143"/>
        <v>0</v>
      </c>
      <c r="W388" s="27">
        <f t="shared" si="144"/>
        <v>0</v>
      </c>
      <c r="X388" s="27">
        <f t="shared" si="145"/>
        <v>0</v>
      </c>
      <c r="Y388" s="27">
        <f t="shared" si="146"/>
        <v>0</v>
      </c>
    </row>
    <row r="389" spans="1:25" ht="20.25" customHeight="1">
      <c r="A389" s="72" t="s">
        <v>154</v>
      </c>
      <c r="B389" s="72" t="s">
        <v>1588</v>
      </c>
      <c r="C389" s="81" t="s">
        <v>1589</v>
      </c>
      <c r="D389" s="72" t="s">
        <v>583</v>
      </c>
      <c r="E389" s="73" t="s">
        <v>20</v>
      </c>
      <c r="F389" s="73" t="s">
        <v>21</v>
      </c>
      <c r="G389" s="74">
        <v>34</v>
      </c>
      <c r="H389" s="69" t="s">
        <v>1590</v>
      </c>
      <c r="I389" s="103" t="s">
        <v>19</v>
      </c>
      <c r="J389" s="4">
        <f t="shared" si="147"/>
        <v>0</v>
      </c>
      <c r="K389" s="5">
        <f t="shared" si="139"/>
        <v>0</v>
      </c>
      <c r="L389" s="25"/>
      <c r="M389" s="25"/>
      <c r="N389" s="25"/>
      <c r="O389" s="25"/>
      <c r="P389" s="25"/>
      <c r="Q389" s="25"/>
      <c r="R389" s="25"/>
      <c r="S389" s="27">
        <f t="shared" si="140"/>
        <v>0</v>
      </c>
      <c r="T389" s="27">
        <f t="shared" si="141"/>
        <v>0</v>
      </c>
      <c r="U389" s="27">
        <f t="shared" si="142"/>
        <v>0</v>
      </c>
      <c r="V389" s="27">
        <f t="shared" si="143"/>
        <v>0</v>
      </c>
      <c r="W389" s="27">
        <f t="shared" si="144"/>
        <v>0</v>
      </c>
      <c r="X389" s="27">
        <f t="shared" si="145"/>
        <v>0</v>
      </c>
      <c r="Y389" s="27">
        <f t="shared" si="146"/>
        <v>0</v>
      </c>
    </row>
    <row r="390" spans="1:25" ht="20.25" customHeight="1">
      <c r="A390" s="72" t="s">
        <v>154</v>
      </c>
      <c r="B390" s="72" t="s">
        <v>934</v>
      </c>
      <c r="C390" s="81" t="s">
        <v>584</v>
      </c>
      <c r="D390" s="72" t="s">
        <v>583</v>
      </c>
      <c r="E390" s="73" t="s">
        <v>20</v>
      </c>
      <c r="F390" s="73" t="s">
        <v>21</v>
      </c>
      <c r="G390" s="74">
        <v>29</v>
      </c>
      <c r="H390" s="69" t="s">
        <v>587</v>
      </c>
      <c r="I390" s="103" t="s">
        <v>19</v>
      </c>
      <c r="J390" s="4">
        <f t="shared" si="147"/>
        <v>0</v>
      </c>
      <c r="K390" s="5">
        <f t="shared" si="139"/>
        <v>0</v>
      </c>
      <c r="L390" s="25"/>
      <c r="M390" s="25"/>
      <c r="N390" s="25"/>
      <c r="O390" s="25"/>
      <c r="P390" s="25"/>
      <c r="Q390" s="25"/>
      <c r="R390" s="25"/>
      <c r="S390" s="27">
        <f t="shared" si="140"/>
        <v>0</v>
      </c>
      <c r="T390" s="27">
        <f t="shared" si="141"/>
        <v>0</v>
      </c>
      <c r="U390" s="27">
        <f t="shared" si="142"/>
        <v>0</v>
      </c>
      <c r="V390" s="27">
        <f t="shared" si="143"/>
        <v>0</v>
      </c>
      <c r="W390" s="27">
        <f t="shared" si="144"/>
        <v>0</v>
      </c>
      <c r="X390" s="27">
        <f t="shared" si="145"/>
        <v>0</v>
      </c>
      <c r="Y390" s="27">
        <f t="shared" si="146"/>
        <v>0</v>
      </c>
    </row>
    <row r="391" spans="1:25" ht="20.25" customHeight="1">
      <c r="A391" s="72" t="s">
        <v>154</v>
      </c>
      <c r="B391" s="72" t="s">
        <v>935</v>
      </c>
      <c r="C391" s="81" t="s">
        <v>585</v>
      </c>
      <c r="D391" s="72" t="s">
        <v>583</v>
      </c>
      <c r="E391" s="73" t="s">
        <v>20</v>
      </c>
      <c r="F391" s="73" t="s">
        <v>21</v>
      </c>
      <c r="G391" s="74">
        <v>28</v>
      </c>
      <c r="H391" s="69" t="s">
        <v>587</v>
      </c>
      <c r="I391" s="103" t="s">
        <v>19</v>
      </c>
      <c r="J391" s="4">
        <f t="shared" si="147"/>
        <v>0</v>
      </c>
      <c r="K391" s="5">
        <f t="shared" si="139"/>
        <v>0</v>
      </c>
      <c r="L391" s="25"/>
      <c r="M391" s="25"/>
      <c r="N391" s="25"/>
      <c r="O391" s="25"/>
      <c r="P391" s="25"/>
      <c r="Q391" s="25"/>
      <c r="R391" s="25"/>
      <c r="S391" s="27">
        <f t="shared" si="140"/>
        <v>0</v>
      </c>
      <c r="T391" s="27">
        <f t="shared" si="141"/>
        <v>0</v>
      </c>
      <c r="U391" s="27">
        <f t="shared" si="142"/>
        <v>0</v>
      </c>
      <c r="V391" s="27">
        <f t="shared" si="143"/>
        <v>0</v>
      </c>
      <c r="W391" s="27">
        <f t="shared" si="144"/>
        <v>0</v>
      </c>
      <c r="X391" s="27">
        <f t="shared" si="145"/>
        <v>0</v>
      </c>
      <c r="Y391" s="27">
        <f t="shared" si="146"/>
        <v>0</v>
      </c>
    </row>
    <row r="392" spans="1:25" ht="20.25" customHeight="1">
      <c r="A392" s="72" t="s">
        <v>154</v>
      </c>
      <c r="B392" s="72" t="s">
        <v>1182</v>
      </c>
      <c r="C392" s="81" t="s">
        <v>1183</v>
      </c>
      <c r="D392" s="72" t="s">
        <v>1184</v>
      </c>
      <c r="E392" s="73" t="s">
        <v>20</v>
      </c>
      <c r="F392" s="73" t="s">
        <v>21</v>
      </c>
      <c r="G392" s="74">
        <v>145</v>
      </c>
      <c r="H392" s="69" t="s">
        <v>1189</v>
      </c>
      <c r="I392" s="103" t="s">
        <v>19</v>
      </c>
      <c r="J392" s="4">
        <f t="shared" si="147"/>
        <v>0</v>
      </c>
      <c r="K392" s="5">
        <f t="shared" si="139"/>
        <v>0</v>
      </c>
      <c r="L392" s="25"/>
      <c r="M392" s="25"/>
      <c r="N392" s="25"/>
      <c r="O392" s="25"/>
      <c r="P392" s="25"/>
      <c r="Q392" s="25"/>
      <c r="R392" s="25"/>
      <c r="S392" s="27">
        <f t="shared" si="140"/>
        <v>0</v>
      </c>
      <c r="T392" s="27">
        <f t="shared" si="141"/>
        <v>0</v>
      </c>
      <c r="U392" s="27">
        <f t="shared" si="142"/>
        <v>0</v>
      </c>
      <c r="V392" s="27">
        <f t="shared" si="143"/>
        <v>0</v>
      </c>
      <c r="W392" s="27">
        <f t="shared" si="144"/>
        <v>0</v>
      </c>
      <c r="X392" s="27">
        <f t="shared" si="145"/>
        <v>0</v>
      </c>
      <c r="Y392" s="27">
        <f t="shared" si="146"/>
        <v>0</v>
      </c>
    </row>
    <row r="393" spans="1:25" ht="20.25" customHeight="1">
      <c r="A393" s="72" t="s">
        <v>154</v>
      </c>
      <c r="B393" s="72" t="s">
        <v>1561</v>
      </c>
      <c r="C393" s="81" t="s">
        <v>1562</v>
      </c>
      <c r="D393" s="72" t="s">
        <v>620</v>
      </c>
      <c r="E393" s="73" t="s">
        <v>20</v>
      </c>
      <c r="F393" s="73" t="s">
        <v>22</v>
      </c>
      <c r="G393" s="74">
        <v>290</v>
      </c>
      <c r="H393" s="69" t="s">
        <v>1563</v>
      </c>
      <c r="I393" s="103" t="s">
        <v>19</v>
      </c>
      <c r="J393" s="4">
        <f t="shared" si="147"/>
        <v>0</v>
      </c>
      <c r="K393" s="5">
        <f t="shared" si="139"/>
        <v>0</v>
      </c>
      <c r="L393" s="25"/>
      <c r="M393" s="25"/>
      <c r="N393" s="25"/>
      <c r="O393" s="25"/>
      <c r="P393" s="25"/>
      <c r="Q393" s="25"/>
      <c r="R393" s="25"/>
      <c r="S393" s="27">
        <f t="shared" si="140"/>
        <v>0</v>
      </c>
      <c r="T393" s="27">
        <f t="shared" si="141"/>
        <v>0</v>
      </c>
      <c r="U393" s="27">
        <f t="shared" si="142"/>
        <v>0</v>
      </c>
      <c r="V393" s="27">
        <f t="shared" si="143"/>
        <v>0</v>
      </c>
      <c r="W393" s="27">
        <f t="shared" si="144"/>
        <v>0</v>
      </c>
      <c r="X393" s="27">
        <f t="shared" si="145"/>
        <v>0</v>
      </c>
      <c r="Y393" s="27">
        <f t="shared" si="146"/>
        <v>0</v>
      </c>
    </row>
    <row r="394" spans="1:25" ht="20.25" customHeight="1">
      <c r="A394" s="72" t="s">
        <v>183</v>
      </c>
      <c r="B394" s="72" t="s">
        <v>936</v>
      </c>
      <c r="C394" s="81" t="s">
        <v>96</v>
      </c>
      <c r="D394" s="72" t="s">
        <v>360</v>
      </c>
      <c r="E394" s="73" t="s">
        <v>20</v>
      </c>
      <c r="F394" s="73" t="s">
        <v>21</v>
      </c>
      <c r="G394" s="74">
        <v>245</v>
      </c>
      <c r="H394" s="69" t="s">
        <v>97</v>
      </c>
      <c r="I394" s="103" t="s">
        <v>19</v>
      </c>
      <c r="J394" s="4">
        <f t="shared" si="147"/>
        <v>0</v>
      </c>
      <c r="K394" s="5">
        <f t="shared" si="139"/>
        <v>0</v>
      </c>
      <c r="L394" s="25"/>
      <c r="M394" s="25"/>
      <c r="N394" s="25"/>
      <c r="O394" s="25"/>
      <c r="P394" s="25"/>
      <c r="Q394" s="25"/>
      <c r="R394" s="25"/>
      <c r="S394" s="27">
        <f t="shared" si="140"/>
        <v>0</v>
      </c>
      <c r="T394" s="27">
        <f t="shared" si="141"/>
        <v>0</v>
      </c>
      <c r="U394" s="27">
        <f t="shared" si="142"/>
        <v>0</v>
      </c>
      <c r="V394" s="27">
        <f t="shared" si="143"/>
        <v>0</v>
      </c>
      <c r="W394" s="27">
        <f t="shared" si="144"/>
        <v>0</v>
      </c>
      <c r="X394" s="27">
        <f t="shared" si="145"/>
        <v>0</v>
      </c>
      <c r="Y394" s="27">
        <f t="shared" si="146"/>
        <v>0</v>
      </c>
    </row>
    <row r="395" spans="1:25" ht="20.25" customHeight="1">
      <c r="A395" s="72" t="s">
        <v>183</v>
      </c>
      <c r="B395" s="72" t="s">
        <v>1668</v>
      </c>
      <c r="C395" s="81" t="s">
        <v>1669</v>
      </c>
      <c r="D395" s="72" t="s">
        <v>344</v>
      </c>
      <c r="E395" s="73" t="s">
        <v>20</v>
      </c>
      <c r="F395" s="73" t="s">
        <v>21</v>
      </c>
      <c r="G395" s="74">
        <v>133</v>
      </c>
      <c r="H395" s="69" t="s">
        <v>98</v>
      </c>
      <c r="I395" s="103" t="s">
        <v>19</v>
      </c>
      <c r="J395" s="4">
        <f t="shared" si="147"/>
        <v>0</v>
      </c>
      <c r="K395" s="5">
        <f t="shared" si="139"/>
        <v>0</v>
      </c>
      <c r="L395" s="25"/>
      <c r="M395" s="25"/>
      <c r="N395" s="25"/>
      <c r="O395" s="25"/>
      <c r="P395" s="25"/>
      <c r="Q395" s="25"/>
      <c r="R395" s="25"/>
      <c r="S395" s="27">
        <f t="shared" si="140"/>
        <v>0</v>
      </c>
      <c r="T395" s="27">
        <f t="shared" si="141"/>
        <v>0</v>
      </c>
      <c r="U395" s="27">
        <f t="shared" si="142"/>
        <v>0</v>
      </c>
      <c r="V395" s="27">
        <f t="shared" si="143"/>
        <v>0</v>
      </c>
      <c r="W395" s="27">
        <f t="shared" si="144"/>
        <v>0</v>
      </c>
      <c r="X395" s="27">
        <f t="shared" si="145"/>
        <v>0</v>
      </c>
      <c r="Y395" s="27">
        <f t="shared" si="146"/>
        <v>0</v>
      </c>
    </row>
    <row r="396" spans="1:25" ht="20.25" customHeight="1">
      <c r="A396" s="72" t="s">
        <v>183</v>
      </c>
      <c r="B396" s="72" t="s">
        <v>1207</v>
      </c>
      <c r="C396" s="81" t="s">
        <v>1208</v>
      </c>
      <c r="D396" s="72" t="s">
        <v>721</v>
      </c>
      <c r="E396" s="73" t="s">
        <v>214</v>
      </c>
      <c r="F396" s="73" t="s">
        <v>21</v>
      </c>
      <c r="G396" s="74">
        <v>160</v>
      </c>
      <c r="H396" s="69" t="s">
        <v>31</v>
      </c>
      <c r="I396" s="103" t="s">
        <v>19</v>
      </c>
      <c r="J396" s="4">
        <f t="shared" si="147"/>
        <v>0</v>
      </c>
      <c r="K396" s="5">
        <f t="shared" si="139"/>
        <v>0</v>
      </c>
      <c r="L396" s="25"/>
      <c r="M396" s="25"/>
      <c r="N396" s="25"/>
      <c r="O396" s="25"/>
      <c r="P396" s="25"/>
      <c r="Q396" s="25"/>
      <c r="R396" s="25"/>
      <c r="S396" s="27">
        <f t="shared" si="140"/>
        <v>0</v>
      </c>
      <c r="T396" s="27">
        <f t="shared" si="141"/>
        <v>0</v>
      </c>
      <c r="U396" s="27">
        <f t="shared" si="142"/>
        <v>0</v>
      </c>
      <c r="V396" s="27">
        <f t="shared" si="143"/>
        <v>0</v>
      </c>
      <c r="W396" s="27">
        <f t="shared" si="144"/>
        <v>0</v>
      </c>
      <c r="X396" s="27">
        <f t="shared" si="145"/>
        <v>0</v>
      </c>
      <c r="Y396" s="27">
        <f t="shared" si="146"/>
        <v>0</v>
      </c>
    </row>
    <row r="397" spans="1:25" ht="20.25" customHeight="1">
      <c r="A397" s="72" t="s">
        <v>183</v>
      </c>
      <c r="B397" s="72" t="s">
        <v>937</v>
      </c>
      <c r="C397" s="81" t="s">
        <v>722</v>
      </c>
      <c r="D397" s="72" t="s">
        <v>721</v>
      </c>
      <c r="E397" s="73" t="s">
        <v>214</v>
      </c>
      <c r="F397" s="73" t="s">
        <v>21</v>
      </c>
      <c r="G397" s="74">
        <v>160</v>
      </c>
      <c r="H397" s="69" t="s">
        <v>31</v>
      </c>
      <c r="I397" s="103" t="s">
        <v>19</v>
      </c>
      <c r="J397" s="4">
        <f t="shared" si="147"/>
        <v>0</v>
      </c>
      <c r="K397" s="5">
        <f t="shared" si="139"/>
        <v>0</v>
      </c>
      <c r="L397" s="25"/>
      <c r="M397" s="25"/>
      <c r="N397" s="25"/>
      <c r="O397" s="25"/>
      <c r="P397" s="25"/>
      <c r="Q397" s="25"/>
      <c r="R397" s="25"/>
      <c r="S397" s="27">
        <f t="shared" si="140"/>
        <v>0</v>
      </c>
      <c r="T397" s="27">
        <f t="shared" si="141"/>
        <v>0</v>
      </c>
      <c r="U397" s="27">
        <f t="shared" si="142"/>
        <v>0</v>
      </c>
      <c r="V397" s="27">
        <f t="shared" si="143"/>
        <v>0</v>
      </c>
      <c r="W397" s="27">
        <f t="shared" si="144"/>
        <v>0</v>
      </c>
      <c r="X397" s="27">
        <f t="shared" si="145"/>
        <v>0</v>
      </c>
      <c r="Y397" s="27">
        <f t="shared" si="146"/>
        <v>0</v>
      </c>
    </row>
    <row r="398" spans="1:25" ht="20.25" customHeight="1">
      <c r="A398" s="72" t="s">
        <v>184</v>
      </c>
      <c r="B398" s="72" t="s">
        <v>1749</v>
      </c>
      <c r="C398" s="81" t="s">
        <v>1750</v>
      </c>
      <c r="D398" s="72" t="s">
        <v>400</v>
      </c>
      <c r="E398" s="73" t="s">
        <v>20</v>
      </c>
      <c r="F398" s="73" t="s">
        <v>555</v>
      </c>
      <c r="G398" s="74">
        <v>415</v>
      </c>
      <c r="H398" s="69" t="s">
        <v>1751</v>
      </c>
      <c r="I398" s="103" t="s">
        <v>19</v>
      </c>
      <c r="J398" s="4">
        <f t="shared" si="147"/>
        <v>0</v>
      </c>
      <c r="K398" s="5">
        <f t="shared" si="139"/>
        <v>0</v>
      </c>
      <c r="L398" s="25"/>
      <c r="M398" s="25"/>
      <c r="N398" s="25"/>
      <c r="O398" s="25"/>
      <c r="P398" s="25"/>
      <c r="Q398" s="25"/>
      <c r="R398" s="25"/>
      <c r="S398" s="27">
        <f t="shared" si="140"/>
        <v>0</v>
      </c>
      <c r="T398" s="27">
        <f t="shared" si="141"/>
        <v>0</v>
      </c>
      <c r="U398" s="27">
        <f t="shared" si="142"/>
        <v>0</v>
      </c>
      <c r="V398" s="27">
        <f t="shared" si="143"/>
        <v>0</v>
      </c>
      <c r="W398" s="27">
        <f t="shared" si="144"/>
        <v>0</v>
      </c>
      <c r="X398" s="27">
        <f t="shared" si="145"/>
        <v>0</v>
      </c>
      <c r="Y398" s="27">
        <f t="shared" si="146"/>
        <v>0</v>
      </c>
    </row>
    <row r="399" spans="1:25" ht="20.25" customHeight="1">
      <c r="A399" s="72" t="s">
        <v>184</v>
      </c>
      <c r="B399" s="72" t="s">
        <v>938</v>
      </c>
      <c r="C399" s="81" t="s">
        <v>719</v>
      </c>
      <c r="D399" s="72" t="s">
        <v>400</v>
      </c>
      <c r="E399" s="73" t="s">
        <v>20</v>
      </c>
      <c r="F399" s="73" t="s">
        <v>27</v>
      </c>
      <c r="G399" s="74">
        <v>100</v>
      </c>
      <c r="H399" s="69" t="s">
        <v>54</v>
      </c>
      <c r="I399" s="103" t="s">
        <v>19</v>
      </c>
      <c r="J399" s="4">
        <f t="shared" si="147"/>
        <v>0</v>
      </c>
      <c r="K399" s="5">
        <f t="shared" si="139"/>
        <v>0</v>
      </c>
      <c r="L399" s="25"/>
      <c r="M399" s="25"/>
      <c r="N399" s="25"/>
      <c r="O399" s="25"/>
      <c r="P399" s="25"/>
      <c r="Q399" s="25"/>
      <c r="R399" s="25"/>
      <c r="S399" s="27">
        <f t="shared" si="140"/>
        <v>0</v>
      </c>
      <c r="T399" s="27">
        <f t="shared" si="141"/>
        <v>0</v>
      </c>
      <c r="U399" s="27">
        <f t="shared" si="142"/>
        <v>0</v>
      </c>
      <c r="V399" s="27">
        <f t="shared" si="143"/>
        <v>0</v>
      </c>
      <c r="W399" s="27">
        <f t="shared" si="144"/>
        <v>0</v>
      </c>
      <c r="X399" s="27">
        <f t="shared" si="145"/>
        <v>0</v>
      </c>
      <c r="Y399" s="27">
        <f t="shared" si="146"/>
        <v>0</v>
      </c>
    </row>
    <row r="400" spans="1:25" ht="20.25" customHeight="1">
      <c r="A400" s="72" t="s">
        <v>184</v>
      </c>
      <c r="B400" s="72" t="s">
        <v>939</v>
      </c>
      <c r="C400" s="81" t="s">
        <v>94</v>
      </c>
      <c r="D400" s="72" t="s">
        <v>361</v>
      </c>
      <c r="E400" s="73" t="s">
        <v>20</v>
      </c>
      <c r="F400" s="73" t="s">
        <v>21</v>
      </c>
      <c r="G400" s="74">
        <v>28</v>
      </c>
      <c r="H400" s="69" t="s">
        <v>85</v>
      </c>
      <c r="I400" s="103" t="s">
        <v>19</v>
      </c>
      <c r="J400" s="4">
        <f t="shared" si="147"/>
        <v>0</v>
      </c>
      <c r="K400" s="5">
        <f t="shared" si="139"/>
        <v>0</v>
      </c>
      <c r="L400" s="25"/>
      <c r="M400" s="25"/>
      <c r="N400" s="25"/>
      <c r="O400" s="25"/>
      <c r="P400" s="25"/>
      <c r="Q400" s="25"/>
      <c r="R400" s="25"/>
      <c r="S400" s="27">
        <f t="shared" si="140"/>
        <v>0</v>
      </c>
      <c r="T400" s="27">
        <f t="shared" si="141"/>
        <v>0</v>
      </c>
      <c r="U400" s="27">
        <f t="shared" si="142"/>
        <v>0</v>
      </c>
      <c r="V400" s="27">
        <f t="shared" si="143"/>
        <v>0</v>
      </c>
      <c r="W400" s="27">
        <f t="shared" si="144"/>
        <v>0</v>
      </c>
      <c r="X400" s="27">
        <f t="shared" si="145"/>
        <v>0</v>
      </c>
      <c r="Y400" s="27">
        <f t="shared" si="146"/>
        <v>0</v>
      </c>
    </row>
    <row r="401" spans="1:25" ht="20.25" customHeight="1">
      <c r="A401" s="72" t="s">
        <v>184</v>
      </c>
      <c r="B401" s="72" t="s">
        <v>2264</v>
      </c>
      <c r="C401" s="81" t="s">
        <v>2265</v>
      </c>
      <c r="D401" s="72" t="s">
        <v>2266</v>
      </c>
      <c r="E401" s="73" t="s">
        <v>20</v>
      </c>
      <c r="F401" s="73" t="s">
        <v>21</v>
      </c>
      <c r="G401" s="74">
        <v>115</v>
      </c>
      <c r="H401" s="69" t="s">
        <v>2267</v>
      </c>
      <c r="I401" s="103" t="s">
        <v>19</v>
      </c>
      <c r="J401" s="4">
        <f t="shared" si="147"/>
        <v>0</v>
      </c>
      <c r="K401" s="5">
        <f t="shared" si="139"/>
        <v>0</v>
      </c>
      <c r="L401" s="25"/>
      <c r="M401" s="25"/>
      <c r="N401" s="25"/>
      <c r="O401" s="25"/>
      <c r="P401" s="25"/>
      <c r="Q401" s="25"/>
      <c r="R401" s="25"/>
      <c r="S401" s="27">
        <f t="shared" si="140"/>
        <v>0</v>
      </c>
      <c r="T401" s="27">
        <f t="shared" si="141"/>
        <v>0</v>
      </c>
      <c r="U401" s="27">
        <f t="shared" si="142"/>
        <v>0</v>
      </c>
      <c r="V401" s="27">
        <f t="shared" si="143"/>
        <v>0</v>
      </c>
      <c r="W401" s="27">
        <f t="shared" si="144"/>
        <v>0</v>
      </c>
      <c r="X401" s="27">
        <f t="shared" si="145"/>
        <v>0</v>
      </c>
      <c r="Y401" s="27">
        <f t="shared" si="146"/>
        <v>0</v>
      </c>
    </row>
    <row r="402" spans="1:25" ht="20.25" customHeight="1">
      <c r="A402" s="72" t="s">
        <v>184</v>
      </c>
      <c r="B402" s="72" t="s">
        <v>1584</v>
      </c>
      <c r="C402" s="81" t="s">
        <v>1585</v>
      </c>
      <c r="D402" s="72" t="s">
        <v>400</v>
      </c>
      <c r="E402" s="73" t="s">
        <v>20</v>
      </c>
      <c r="F402" s="73" t="s">
        <v>27</v>
      </c>
      <c r="G402" s="74">
        <v>83</v>
      </c>
      <c r="H402" s="69" t="s">
        <v>84</v>
      </c>
      <c r="I402" s="103" t="s">
        <v>19</v>
      </c>
      <c r="J402" s="4">
        <f t="shared" si="147"/>
        <v>0</v>
      </c>
      <c r="K402" s="5">
        <f t="shared" si="139"/>
        <v>0</v>
      </c>
      <c r="L402" s="25"/>
      <c r="M402" s="25"/>
      <c r="N402" s="25"/>
      <c r="O402" s="25"/>
      <c r="P402" s="25"/>
      <c r="Q402" s="25"/>
      <c r="R402" s="25"/>
      <c r="S402" s="27">
        <f t="shared" si="140"/>
        <v>0</v>
      </c>
      <c r="T402" s="27">
        <f t="shared" si="141"/>
        <v>0</v>
      </c>
      <c r="U402" s="27">
        <f t="shared" si="142"/>
        <v>0</v>
      </c>
      <c r="V402" s="27">
        <f t="shared" si="143"/>
        <v>0</v>
      </c>
      <c r="W402" s="27">
        <f t="shared" si="144"/>
        <v>0</v>
      </c>
      <c r="X402" s="27">
        <f t="shared" si="145"/>
        <v>0</v>
      </c>
      <c r="Y402" s="27">
        <f t="shared" si="146"/>
        <v>0</v>
      </c>
    </row>
    <row r="403" spans="1:25" ht="20.25" customHeight="1">
      <c r="A403" s="72" t="s">
        <v>184</v>
      </c>
      <c r="B403" s="72" t="s">
        <v>940</v>
      </c>
      <c r="C403" s="81" t="s">
        <v>624</v>
      </c>
      <c r="D403" s="72" t="s">
        <v>361</v>
      </c>
      <c r="E403" s="73" t="s">
        <v>20</v>
      </c>
      <c r="F403" s="73" t="s">
        <v>555</v>
      </c>
      <c r="G403" s="74">
        <v>148</v>
      </c>
      <c r="H403" s="69" t="s">
        <v>625</v>
      </c>
      <c r="I403" s="103" t="s">
        <v>19</v>
      </c>
      <c r="J403" s="4">
        <f t="shared" ref="J403" si="148">SUM(L403:R403)</f>
        <v>0</v>
      </c>
      <c r="K403" s="5">
        <f t="shared" si="139"/>
        <v>0</v>
      </c>
      <c r="L403" s="25"/>
      <c r="M403" s="25"/>
      <c r="N403" s="25"/>
      <c r="O403" s="25"/>
      <c r="P403" s="25"/>
      <c r="Q403" s="25"/>
      <c r="R403" s="25"/>
      <c r="S403" s="27">
        <f t="shared" si="140"/>
        <v>0</v>
      </c>
      <c r="T403" s="27">
        <f t="shared" si="141"/>
        <v>0</v>
      </c>
      <c r="U403" s="27">
        <f t="shared" si="142"/>
        <v>0</v>
      </c>
      <c r="V403" s="27">
        <f t="shared" si="143"/>
        <v>0</v>
      </c>
      <c r="W403" s="27">
        <f t="shared" si="144"/>
        <v>0</v>
      </c>
      <c r="X403" s="27">
        <f t="shared" si="145"/>
        <v>0</v>
      </c>
      <c r="Y403" s="27">
        <f t="shared" si="146"/>
        <v>0</v>
      </c>
    </row>
    <row r="404" spans="1:25" ht="20.25" customHeight="1">
      <c r="A404" s="72" t="s">
        <v>184</v>
      </c>
      <c r="B404" s="72" t="s">
        <v>1108</v>
      </c>
      <c r="C404" s="81" t="s">
        <v>1109</v>
      </c>
      <c r="D404" s="72" t="s">
        <v>1110</v>
      </c>
      <c r="E404" s="73" t="s">
        <v>20</v>
      </c>
      <c r="F404" s="73" t="s">
        <v>21</v>
      </c>
      <c r="G404" s="74">
        <v>85</v>
      </c>
      <c r="H404" s="69" t="s">
        <v>23</v>
      </c>
      <c r="I404" s="103" t="s">
        <v>19</v>
      </c>
      <c r="J404" s="4">
        <f t="shared" ref="J404:J414" si="149">SUM(L404:R404)</f>
        <v>0</v>
      </c>
      <c r="K404" s="5">
        <f t="shared" si="139"/>
        <v>0</v>
      </c>
      <c r="L404" s="25"/>
      <c r="M404" s="25"/>
      <c r="N404" s="25"/>
      <c r="O404" s="25"/>
      <c r="P404" s="25"/>
      <c r="Q404" s="25"/>
      <c r="R404" s="25"/>
      <c r="S404" s="27">
        <f t="shared" si="140"/>
        <v>0</v>
      </c>
      <c r="T404" s="27">
        <f t="shared" si="141"/>
        <v>0</v>
      </c>
      <c r="U404" s="27">
        <f t="shared" si="142"/>
        <v>0</v>
      </c>
      <c r="V404" s="27">
        <f t="shared" si="143"/>
        <v>0</v>
      </c>
      <c r="W404" s="27">
        <f t="shared" si="144"/>
        <v>0</v>
      </c>
      <c r="X404" s="27">
        <f t="shared" si="145"/>
        <v>0</v>
      </c>
      <c r="Y404" s="27">
        <f t="shared" si="146"/>
        <v>0</v>
      </c>
    </row>
    <row r="405" spans="1:25" ht="20.25" customHeight="1">
      <c r="A405" s="72" t="s">
        <v>184</v>
      </c>
      <c r="B405" s="72" t="s">
        <v>941</v>
      </c>
      <c r="C405" s="81" t="s">
        <v>575</v>
      </c>
      <c r="D405" s="72" t="s">
        <v>361</v>
      </c>
      <c r="E405" s="73" t="s">
        <v>20</v>
      </c>
      <c r="F405" s="73" t="s">
        <v>555</v>
      </c>
      <c r="G405" s="74">
        <v>45</v>
      </c>
      <c r="H405" s="69" t="s">
        <v>576</v>
      </c>
      <c r="I405" s="103" t="s">
        <v>19</v>
      </c>
      <c r="J405" s="4">
        <f t="shared" si="149"/>
        <v>0</v>
      </c>
      <c r="K405" s="5">
        <f t="shared" si="139"/>
        <v>0</v>
      </c>
      <c r="L405" s="25"/>
      <c r="M405" s="25"/>
      <c r="N405" s="25"/>
      <c r="O405" s="25"/>
      <c r="P405" s="25"/>
      <c r="Q405" s="25"/>
      <c r="R405" s="25"/>
      <c r="S405" s="27">
        <f t="shared" si="140"/>
        <v>0</v>
      </c>
      <c r="T405" s="27">
        <f t="shared" si="141"/>
        <v>0</v>
      </c>
      <c r="U405" s="27">
        <f t="shared" si="142"/>
        <v>0</v>
      </c>
      <c r="V405" s="27">
        <f t="shared" si="143"/>
        <v>0</v>
      </c>
      <c r="W405" s="27">
        <f t="shared" si="144"/>
        <v>0</v>
      </c>
      <c r="X405" s="27">
        <f t="shared" si="145"/>
        <v>0</v>
      </c>
      <c r="Y405" s="27">
        <f t="shared" si="146"/>
        <v>0</v>
      </c>
    </row>
    <row r="406" spans="1:25" ht="20.25" customHeight="1">
      <c r="A406" s="72" t="s">
        <v>184</v>
      </c>
      <c r="B406" s="72" t="s">
        <v>1766</v>
      </c>
      <c r="C406" s="81" t="s">
        <v>1767</v>
      </c>
      <c r="D406" s="72" t="s">
        <v>562</v>
      </c>
      <c r="E406" s="73" t="s">
        <v>20</v>
      </c>
      <c r="F406" s="73" t="s">
        <v>21</v>
      </c>
      <c r="G406" s="74">
        <v>110</v>
      </c>
      <c r="H406" s="69" t="s">
        <v>32</v>
      </c>
      <c r="I406" s="103" t="s">
        <v>19</v>
      </c>
      <c r="J406" s="4">
        <f t="shared" si="149"/>
        <v>0</v>
      </c>
      <c r="K406" s="5">
        <f t="shared" si="139"/>
        <v>0</v>
      </c>
      <c r="L406" s="25"/>
      <c r="M406" s="25"/>
      <c r="N406" s="25"/>
      <c r="O406" s="25"/>
      <c r="P406" s="25"/>
      <c r="Q406" s="25"/>
      <c r="R406" s="25"/>
      <c r="S406" s="27">
        <f t="shared" si="140"/>
        <v>0</v>
      </c>
      <c r="T406" s="27">
        <f t="shared" si="141"/>
        <v>0</v>
      </c>
      <c r="U406" s="27">
        <f t="shared" si="142"/>
        <v>0</v>
      </c>
      <c r="V406" s="27">
        <f t="shared" si="143"/>
        <v>0</v>
      </c>
      <c r="W406" s="27">
        <f t="shared" si="144"/>
        <v>0</v>
      </c>
      <c r="X406" s="27">
        <f t="shared" si="145"/>
        <v>0</v>
      </c>
      <c r="Y406" s="27">
        <f t="shared" si="146"/>
        <v>0</v>
      </c>
    </row>
    <row r="407" spans="1:25" ht="20.25" customHeight="1">
      <c r="A407" s="72" t="s">
        <v>184</v>
      </c>
      <c r="B407" s="72" t="s">
        <v>942</v>
      </c>
      <c r="C407" s="81" t="s">
        <v>95</v>
      </c>
      <c r="D407" s="72" t="s">
        <v>361</v>
      </c>
      <c r="E407" s="73" t="s">
        <v>20</v>
      </c>
      <c r="F407" s="73" t="s">
        <v>27</v>
      </c>
      <c r="G407" s="74">
        <v>35</v>
      </c>
      <c r="H407" s="69" t="s">
        <v>31</v>
      </c>
      <c r="I407" s="103" t="s">
        <v>19</v>
      </c>
      <c r="J407" s="4">
        <f t="shared" si="149"/>
        <v>0</v>
      </c>
      <c r="K407" s="5">
        <f t="shared" si="139"/>
        <v>0</v>
      </c>
      <c r="L407" s="25"/>
      <c r="M407" s="25"/>
      <c r="N407" s="25"/>
      <c r="O407" s="25"/>
      <c r="P407" s="25"/>
      <c r="Q407" s="25"/>
      <c r="R407" s="25"/>
      <c r="S407" s="27">
        <f t="shared" si="140"/>
        <v>0</v>
      </c>
      <c r="T407" s="27">
        <f t="shared" si="141"/>
        <v>0</v>
      </c>
      <c r="U407" s="27">
        <f t="shared" si="142"/>
        <v>0</v>
      </c>
      <c r="V407" s="27">
        <f t="shared" si="143"/>
        <v>0</v>
      </c>
      <c r="W407" s="27">
        <f t="shared" si="144"/>
        <v>0</v>
      </c>
      <c r="X407" s="27">
        <f t="shared" si="145"/>
        <v>0</v>
      </c>
      <c r="Y407" s="27">
        <f t="shared" si="146"/>
        <v>0</v>
      </c>
    </row>
    <row r="408" spans="1:25" ht="20.25" customHeight="1">
      <c r="A408" s="72" t="s">
        <v>184</v>
      </c>
      <c r="B408" s="72" t="s">
        <v>1393</v>
      </c>
      <c r="C408" s="81" t="s">
        <v>1394</v>
      </c>
      <c r="D408" s="72" t="s">
        <v>1395</v>
      </c>
      <c r="E408" s="73" t="s">
        <v>20</v>
      </c>
      <c r="F408" s="73" t="s">
        <v>27</v>
      </c>
      <c r="G408" s="74">
        <v>135</v>
      </c>
      <c r="H408" s="69" t="s">
        <v>49</v>
      </c>
      <c r="I408" s="103" t="s">
        <v>19</v>
      </c>
      <c r="J408" s="4">
        <f t="shared" si="149"/>
        <v>0</v>
      </c>
      <c r="K408" s="5">
        <f t="shared" si="139"/>
        <v>0</v>
      </c>
      <c r="L408" s="25"/>
      <c r="M408" s="25"/>
      <c r="N408" s="25"/>
      <c r="O408" s="25"/>
      <c r="P408" s="25"/>
      <c r="Q408" s="25"/>
      <c r="R408" s="25"/>
      <c r="S408" s="27">
        <f t="shared" si="140"/>
        <v>0</v>
      </c>
      <c r="T408" s="27">
        <f t="shared" si="141"/>
        <v>0</v>
      </c>
      <c r="U408" s="27">
        <f t="shared" si="142"/>
        <v>0</v>
      </c>
      <c r="V408" s="27">
        <f t="shared" si="143"/>
        <v>0</v>
      </c>
      <c r="W408" s="27">
        <f t="shared" si="144"/>
        <v>0</v>
      </c>
      <c r="X408" s="27">
        <f t="shared" si="145"/>
        <v>0</v>
      </c>
      <c r="Y408" s="27">
        <f t="shared" si="146"/>
        <v>0</v>
      </c>
    </row>
    <row r="409" spans="1:25" ht="20.25" customHeight="1">
      <c r="A409" s="72" t="s">
        <v>184</v>
      </c>
      <c r="B409" s="72" t="s">
        <v>943</v>
      </c>
      <c r="C409" s="81" t="s">
        <v>535</v>
      </c>
      <c r="D409" s="72" t="s">
        <v>361</v>
      </c>
      <c r="E409" s="73" t="s">
        <v>20</v>
      </c>
      <c r="F409" s="73" t="s">
        <v>555</v>
      </c>
      <c r="G409" s="74">
        <v>55</v>
      </c>
      <c r="H409" s="69" t="s">
        <v>32</v>
      </c>
      <c r="I409" s="103" t="s">
        <v>19</v>
      </c>
      <c r="J409" s="4">
        <f t="shared" si="149"/>
        <v>0</v>
      </c>
      <c r="K409" s="5">
        <f t="shared" si="139"/>
        <v>0</v>
      </c>
      <c r="L409" s="25"/>
      <c r="M409" s="25"/>
      <c r="N409" s="25"/>
      <c r="O409" s="25"/>
      <c r="P409" s="25"/>
      <c r="Q409" s="25"/>
      <c r="R409" s="25"/>
      <c r="S409" s="27">
        <f t="shared" si="140"/>
        <v>0</v>
      </c>
      <c r="T409" s="27">
        <f t="shared" si="141"/>
        <v>0</v>
      </c>
      <c r="U409" s="27">
        <f t="shared" si="142"/>
        <v>0</v>
      </c>
      <c r="V409" s="27">
        <f t="shared" si="143"/>
        <v>0</v>
      </c>
      <c r="W409" s="27">
        <f t="shared" si="144"/>
        <v>0</v>
      </c>
      <c r="X409" s="27">
        <f t="shared" si="145"/>
        <v>0</v>
      </c>
      <c r="Y409" s="27">
        <f t="shared" si="146"/>
        <v>0</v>
      </c>
    </row>
    <row r="410" spans="1:25" ht="20.25" customHeight="1">
      <c r="A410" s="72" t="s">
        <v>184</v>
      </c>
      <c r="B410" s="72" t="s">
        <v>2268</v>
      </c>
      <c r="C410" s="81" t="s">
        <v>2269</v>
      </c>
      <c r="D410" s="72" t="s">
        <v>2270</v>
      </c>
      <c r="E410" s="73" t="s">
        <v>20</v>
      </c>
      <c r="F410" s="73" t="s">
        <v>27</v>
      </c>
      <c r="G410" s="74">
        <v>199</v>
      </c>
      <c r="H410" s="69" t="s">
        <v>2271</v>
      </c>
      <c r="I410" s="103" t="s">
        <v>1802</v>
      </c>
      <c r="J410" s="4">
        <f t="shared" si="149"/>
        <v>0</v>
      </c>
      <c r="K410" s="5">
        <f t="shared" si="139"/>
        <v>0</v>
      </c>
      <c r="L410" s="25"/>
      <c r="M410" s="25"/>
      <c r="N410" s="25"/>
      <c r="O410" s="25"/>
      <c r="P410" s="25"/>
      <c r="Q410" s="25"/>
      <c r="R410" s="25"/>
      <c r="S410" s="27">
        <f t="shared" si="140"/>
        <v>0</v>
      </c>
      <c r="T410" s="27">
        <f t="shared" si="141"/>
        <v>0</v>
      </c>
      <c r="U410" s="27">
        <f t="shared" si="142"/>
        <v>0</v>
      </c>
      <c r="V410" s="27">
        <f t="shared" si="143"/>
        <v>0</v>
      </c>
      <c r="W410" s="27">
        <f t="shared" si="144"/>
        <v>0</v>
      </c>
      <c r="X410" s="27">
        <f t="shared" si="145"/>
        <v>0</v>
      </c>
      <c r="Y410" s="27">
        <f t="shared" si="146"/>
        <v>0</v>
      </c>
    </row>
    <row r="411" spans="1:25" ht="20.25" customHeight="1">
      <c r="A411" s="72" t="s">
        <v>184</v>
      </c>
      <c r="B411" s="72" t="s">
        <v>2272</v>
      </c>
      <c r="C411" s="81" t="s">
        <v>2273</v>
      </c>
      <c r="D411" s="72" t="s">
        <v>1698</v>
      </c>
      <c r="E411" s="73" t="s">
        <v>20</v>
      </c>
      <c r="F411" s="73" t="s">
        <v>21</v>
      </c>
      <c r="G411" s="74">
        <v>145</v>
      </c>
      <c r="H411" s="69" t="s">
        <v>2274</v>
      </c>
      <c r="I411" s="103" t="s">
        <v>19</v>
      </c>
      <c r="J411" s="4">
        <f t="shared" si="149"/>
        <v>0</v>
      </c>
      <c r="K411" s="5">
        <f t="shared" si="139"/>
        <v>0</v>
      </c>
      <c r="L411" s="25"/>
      <c r="M411" s="25"/>
      <c r="N411" s="25"/>
      <c r="O411" s="25"/>
      <c r="P411" s="25"/>
      <c r="Q411" s="25"/>
      <c r="R411" s="25"/>
      <c r="S411" s="27">
        <f t="shared" si="140"/>
        <v>0</v>
      </c>
      <c r="T411" s="27">
        <f t="shared" si="141"/>
        <v>0</v>
      </c>
      <c r="U411" s="27">
        <f t="shared" si="142"/>
        <v>0</v>
      </c>
      <c r="V411" s="27">
        <f t="shared" si="143"/>
        <v>0</v>
      </c>
      <c r="W411" s="27">
        <f t="shared" si="144"/>
        <v>0</v>
      </c>
      <c r="X411" s="27">
        <f t="shared" si="145"/>
        <v>0</v>
      </c>
      <c r="Y411" s="27">
        <f t="shared" si="146"/>
        <v>0</v>
      </c>
    </row>
    <row r="412" spans="1:25" ht="20.25" customHeight="1">
      <c r="A412" s="72" t="s">
        <v>184</v>
      </c>
      <c r="B412" s="72" t="s">
        <v>1696</v>
      </c>
      <c r="C412" s="81" t="s">
        <v>1697</v>
      </c>
      <c r="D412" s="72" t="s">
        <v>1698</v>
      </c>
      <c r="E412" s="73" t="s">
        <v>20</v>
      </c>
      <c r="F412" s="73" t="s">
        <v>21</v>
      </c>
      <c r="G412" s="74">
        <v>120</v>
      </c>
      <c r="H412" s="69" t="s">
        <v>23</v>
      </c>
      <c r="I412" s="103" t="s">
        <v>19</v>
      </c>
      <c r="J412" s="4">
        <f t="shared" si="149"/>
        <v>0</v>
      </c>
      <c r="K412" s="5">
        <f t="shared" si="139"/>
        <v>0</v>
      </c>
      <c r="L412" s="25"/>
      <c r="M412" s="25"/>
      <c r="N412" s="25"/>
      <c r="O412" s="25"/>
      <c r="P412" s="25"/>
      <c r="Q412" s="25"/>
      <c r="R412" s="25"/>
      <c r="S412" s="27">
        <f t="shared" si="140"/>
        <v>0</v>
      </c>
      <c r="T412" s="27">
        <f t="shared" si="141"/>
        <v>0</v>
      </c>
      <c r="U412" s="27">
        <f t="shared" si="142"/>
        <v>0</v>
      </c>
      <c r="V412" s="27">
        <f t="shared" si="143"/>
        <v>0</v>
      </c>
      <c r="W412" s="27">
        <f t="shared" si="144"/>
        <v>0</v>
      </c>
      <c r="X412" s="27">
        <f t="shared" si="145"/>
        <v>0</v>
      </c>
      <c r="Y412" s="27">
        <f t="shared" si="146"/>
        <v>0</v>
      </c>
    </row>
    <row r="413" spans="1:25" ht="20.25" customHeight="1">
      <c r="A413" s="72" t="s">
        <v>184</v>
      </c>
      <c r="B413" s="72" t="s">
        <v>2233</v>
      </c>
      <c r="C413" s="81" t="s">
        <v>2234</v>
      </c>
      <c r="D413" s="72" t="s">
        <v>1848</v>
      </c>
      <c r="E413" s="73" t="s">
        <v>20</v>
      </c>
      <c r="F413" s="73" t="s">
        <v>22</v>
      </c>
      <c r="G413" s="74">
        <v>90</v>
      </c>
      <c r="H413" s="69" t="s">
        <v>85</v>
      </c>
      <c r="I413" s="104" t="s">
        <v>1801</v>
      </c>
      <c r="J413" s="4">
        <f t="shared" si="149"/>
        <v>0</v>
      </c>
      <c r="K413" s="5">
        <f t="shared" si="139"/>
        <v>0</v>
      </c>
      <c r="L413" s="25"/>
      <c r="M413" s="25"/>
      <c r="N413" s="25"/>
      <c r="O413" s="25"/>
      <c r="P413" s="25"/>
      <c r="Q413" s="25"/>
      <c r="R413" s="25"/>
      <c r="S413" s="27">
        <f t="shared" si="140"/>
        <v>0</v>
      </c>
      <c r="T413" s="27">
        <f t="shared" si="141"/>
        <v>0</v>
      </c>
      <c r="U413" s="27">
        <f t="shared" si="142"/>
        <v>0</v>
      </c>
      <c r="V413" s="27">
        <f t="shared" si="143"/>
        <v>0</v>
      </c>
      <c r="W413" s="27">
        <f t="shared" si="144"/>
        <v>0</v>
      </c>
      <c r="X413" s="27">
        <f t="shared" si="145"/>
        <v>0</v>
      </c>
      <c r="Y413" s="27">
        <f t="shared" si="146"/>
        <v>0</v>
      </c>
    </row>
    <row r="414" spans="1:25" ht="20.25" customHeight="1">
      <c r="A414" s="72" t="s">
        <v>184</v>
      </c>
      <c r="B414" s="72" t="s">
        <v>944</v>
      </c>
      <c r="C414" s="81" t="s">
        <v>202</v>
      </c>
      <c r="D414" s="72" t="s">
        <v>319</v>
      </c>
      <c r="E414" s="73" t="s">
        <v>20</v>
      </c>
      <c r="F414" s="73" t="s">
        <v>21</v>
      </c>
      <c r="G414" s="74">
        <v>190</v>
      </c>
      <c r="H414" s="69" t="s">
        <v>203</v>
      </c>
      <c r="I414" s="103" t="s">
        <v>19</v>
      </c>
      <c r="J414" s="4">
        <f t="shared" si="149"/>
        <v>0</v>
      </c>
      <c r="K414" s="5">
        <f t="shared" ref="K414" si="150">G414*J414</f>
        <v>0</v>
      </c>
      <c r="L414" s="25"/>
      <c r="M414" s="25"/>
      <c r="N414" s="25"/>
      <c r="O414" s="25"/>
      <c r="P414" s="25"/>
      <c r="Q414" s="25"/>
      <c r="R414" s="25"/>
      <c r="S414" s="27">
        <f t="shared" si="140"/>
        <v>0</v>
      </c>
      <c r="T414" s="27">
        <f t="shared" si="141"/>
        <v>0</v>
      </c>
      <c r="U414" s="27">
        <f t="shared" si="142"/>
        <v>0</v>
      </c>
      <c r="V414" s="27">
        <f t="shared" si="143"/>
        <v>0</v>
      </c>
      <c r="W414" s="27">
        <f t="shared" si="144"/>
        <v>0</v>
      </c>
      <c r="X414" s="27">
        <f t="shared" si="145"/>
        <v>0</v>
      </c>
      <c r="Y414" s="27">
        <f t="shared" si="146"/>
        <v>0</v>
      </c>
    </row>
    <row r="415" spans="1:25" ht="20.25" customHeight="1">
      <c r="A415" s="72" t="s">
        <v>185</v>
      </c>
      <c r="B415" s="72" t="s">
        <v>945</v>
      </c>
      <c r="C415" s="81" t="s">
        <v>486</v>
      </c>
      <c r="D415" s="72" t="s">
        <v>362</v>
      </c>
      <c r="E415" s="73" t="s">
        <v>214</v>
      </c>
      <c r="F415" s="73" t="s">
        <v>21</v>
      </c>
      <c r="G415" s="74">
        <v>205</v>
      </c>
      <c r="H415" s="69" t="s">
        <v>23</v>
      </c>
      <c r="I415" s="103" t="s">
        <v>19</v>
      </c>
      <c r="J415" s="4">
        <f t="shared" ref="J415:J425" si="151">SUM(L415:R415)</f>
        <v>0</v>
      </c>
      <c r="K415" s="5">
        <f t="shared" ref="K415:K425" si="152">G415*J415</f>
        <v>0</v>
      </c>
      <c r="L415" s="25"/>
      <c r="M415" s="25"/>
      <c r="N415" s="25"/>
      <c r="O415" s="25"/>
      <c r="P415" s="25"/>
      <c r="Q415" s="25"/>
      <c r="R415" s="25"/>
      <c r="S415" s="27">
        <f t="shared" ref="S415:S425" si="153">L415*G415</f>
        <v>0</v>
      </c>
      <c r="T415" s="27">
        <f t="shared" ref="T415:T425" si="154">M415*G415</f>
        <v>0</v>
      </c>
      <c r="U415" s="27">
        <f t="shared" ref="U415:U425" si="155">N415*G415</f>
        <v>0</v>
      </c>
      <c r="V415" s="27">
        <f t="shared" ref="V415:V425" si="156">O415*G415</f>
        <v>0</v>
      </c>
      <c r="W415" s="27">
        <f t="shared" ref="W415:W425" si="157">P415*G415</f>
        <v>0</v>
      </c>
      <c r="X415" s="27">
        <f t="shared" ref="X415:X425" si="158">Q415*G415</f>
        <v>0</v>
      </c>
      <c r="Y415" s="27">
        <f t="shared" ref="Y415:Y425" si="159">R415*G415</f>
        <v>0</v>
      </c>
    </row>
    <row r="416" spans="1:25" ht="20.25" customHeight="1">
      <c r="A416" s="72" t="s">
        <v>185</v>
      </c>
      <c r="B416" s="72" t="s">
        <v>946</v>
      </c>
      <c r="C416" s="81" t="s">
        <v>733</v>
      </c>
      <c r="D416" s="72" t="s">
        <v>340</v>
      </c>
      <c r="E416" s="73" t="s">
        <v>214</v>
      </c>
      <c r="F416" s="73" t="s">
        <v>21</v>
      </c>
      <c r="G416" s="74">
        <v>205</v>
      </c>
      <c r="H416" s="69" t="s">
        <v>23</v>
      </c>
      <c r="I416" s="103" t="s">
        <v>19</v>
      </c>
      <c r="J416" s="4">
        <f t="shared" si="151"/>
        <v>0</v>
      </c>
      <c r="K416" s="5">
        <f t="shared" si="152"/>
        <v>0</v>
      </c>
      <c r="L416" s="25"/>
      <c r="M416" s="25"/>
      <c r="N416" s="25"/>
      <c r="O416" s="25"/>
      <c r="P416" s="25"/>
      <c r="Q416" s="25"/>
      <c r="R416" s="25"/>
      <c r="S416" s="27">
        <f t="shared" si="153"/>
        <v>0</v>
      </c>
      <c r="T416" s="27">
        <f t="shared" si="154"/>
        <v>0</v>
      </c>
      <c r="U416" s="27">
        <f t="shared" si="155"/>
        <v>0</v>
      </c>
      <c r="V416" s="27">
        <f t="shared" si="156"/>
        <v>0</v>
      </c>
      <c r="W416" s="27">
        <f t="shared" si="157"/>
        <v>0</v>
      </c>
      <c r="X416" s="27">
        <f t="shared" si="158"/>
        <v>0</v>
      </c>
      <c r="Y416" s="27">
        <f t="shared" si="159"/>
        <v>0</v>
      </c>
    </row>
    <row r="417" spans="1:25" ht="20.25" customHeight="1">
      <c r="A417" s="72" t="s">
        <v>185</v>
      </c>
      <c r="B417" s="72" t="s">
        <v>947</v>
      </c>
      <c r="C417" s="81" t="s">
        <v>461</v>
      </c>
      <c r="D417" s="72" t="s">
        <v>340</v>
      </c>
      <c r="E417" s="73" t="s">
        <v>214</v>
      </c>
      <c r="F417" s="73" t="s">
        <v>21</v>
      </c>
      <c r="G417" s="74">
        <v>125</v>
      </c>
      <c r="H417" s="69" t="s">
        <v>33</v>
      </c>
      <c r="I417" s="103" t="s">
        <v>19</v>
      </c>
      <c r="J417" s="4">
        <f t="shared" si="151"/>
        <v>0</v>
      </c>
      <c r="K417" s="5">
        <f t="shared" si="152"/>
        <v>0</v>
      </c>
      <c r="L417" s="25"/>
      <c r="M417" s="25"/>
      <c r="N417" s="25"/>
      <c r="O417" s="25"/>
      <c r="P417" s="25"/>
      <c r="Q417" s="25"/>
      <c r="R417" s="25"/>
      <c r="S417" s="27">
        <f t="shared" si="153"/>
        <v>0</v>
      </c>
      <c r="T417" s="27">
        <f t="shared" si="154"/>
        <v>0</v>
      </c>
      <c r="U417" s="27">
        <f t="shared" si="155"/>
        <v>0</v>
      </c>
      <c r="V417" s="27">
        <f t="shared" si="156"/>
        <v>0</v>
      </c>
      <c r="W417" s="27">
        <f t="shared" si="157"/>
        <v>0</v>
      </c>
      <c r="X417" s="27">
        <f t="shared" si="158"/>
        <v>0</v>
      </c>
      <c r="Y417" s="27">
        <f t="shared" si="159"/>
        <v>0</v>
      </c>
    </row>
    <row r="418" spans="1:25" ht="20.25" customHeight="1">
      <c r="A418" s="72" t="s">
        <v>185</v>
      </c>
      <c r="B418" s="72" t="s">
        <v>948</v>
      </c>
      <c r="C418" s="81" t="s">
        <v>630</v>
      </c>
      <c r="D418" s="72" t="s">
        <v>631</v>
      </c>
      <c r="E418" s="73" t="s">
        <v>20</v>
      </c>
      <c r="F418" s="73" t="s">
        <v>21</v>
      </c>
      <c r="G418" s="74">
        <v>155</v>
      </c>
      <c r="H418" s="69" t="s">
        <v>23</v>
      </c>
      <c r="I418" s="103" t="s">
        <v>19</v>
      </c>
      <c r="J418" s="4">
        <f t="shared" si="151"/>
        <v>0</v>
      </c>
      <c r="K418" s="5">
        <f t="shared" si="152"/>
        <v>0</v>
      </c>
      <c r="L418" s="25"/>
      <c r="M418" s="25"/>
      <c r="N418" s="25"/>
      <c r="O418" s="25"/>
      <c r="P418" s="25"/>
      <c r="Q418" s="25"/>
      <c r="R418" s="25"/>
      <c r="S418" s="27">
        <f t="shared" si="153"/>
        <v>0</v>
      </c>
      <c r="T418" s="27">
        <f t="shared" si="154"/>
        <v>0</v>
      </c>
      <c r="U418" s="27">
        <f t="shared" si="155"/>
        <v>0</v>
      </c>
      <c r="V418" s="27">
        <f t="shared" si="156"/>
        <v>0</v>
      </c>
      <c r="W418" s="27">
        <f t="shared" si="157"/>
        <v>0</v>
      </c>
      <c r="X418" s="27">
        <f t="shared" si="158"/>
        <v>0</v>
      </c>
      <c r="Y418" s="27">
        <f t="shared" si="159"/>
        <v>0</v>
      </c>
    </row>
    <row r="419" spans="1:25" ht="20.25" customHeight="1">
      <c r="A419" s="72" t="s">
        <v>185</v>
      </c>
      <c r="B419" s="72" t="s">
        <v>1566</v>
      </c>
      <c r="C419" s="81" t="s">
        <v>1567</v>
      </c>
      <c r="D419" s="72" t="s">
        <v>362</v>
      </c>
      <c r="E419" s="73" t="s">
        <v>20</v>
      </c>
      <c r="F419" s="73" t="s">
        <v>21</v>
      </c>
      <c r="G419" s="74">
        <v>255</v>
      </c>
      <c r="H419" s="69" t="s">
        <v>84</v>
      </c>
      <c r="I419" s="103" t="s">
        <v>19</v>
      </c>
      <c r="J419" s="4">
        <f t="shared" si="151"/>
        <v>0</v>
      </c>
      <c r="K419" s="5">
        <f t="shared" si="152"/>
        <v>0</v>
      </c>
      <c r="L419" s="25"/>
      <c r="M419" s="25"/>
      <c r="N419" s="25"/>
      <c r="O419" s="25"/>
      <c r="P419" s="25"/>
      <c r="Q419" s="25"/>
      <c r="R419" s="25"/>
      <c r="S419" s="27">
        <f t="shared" si="153"/>
        <v>0</v>
      </c>
      <c r="T419" s="27">
        <f t="shared" si="154"/>
        <v>0</v>
      </c>
      <c r="U419" s="27">
        <f t="shared" si="155"/>
        <v>0</v>
      </c>
      <c r="V419" s="27">
        <f t="shared" si="156"/>
        <v>0</v>
      </c>
      <c r="W419" s="27">
        <f t="shared" si="157"/>
        <v>0</v>
      </c>
      <c r="X419" s="27">
        <f t="shared" si="158"/>
        <v>0</v>
      </c>
      <c r="Y419" s="27">
        <f t="shared" si="159"/>
        <v>0</v>
      </c>
    </row>
    <row r="420" spans="1:25" ht="20.25" customHeight="1">
      <c r="A420" s="72" t="s">
        <v>185</v>
      </c>
      <c r="B420" s="72" t="s">
        <v>1938</v>
      </c>
      <c r="C420" s="81" t="s">
        <v>1939</v>
      </c>
      <c r="D420" s="72" t="s">
        <v>631</v>
      </c>
      <c r="E420" s="73" t="s">
        <v>20</v>
      </c>
      <c r="F420" s="73" t="s">
        <v>21</v>
      </c>
      <c r="G420" s="74">
        <v>99</v>
      </c>
      <c r="H420" s="69" t="s">
        <v>23</v>
      </c>
      <c r="I420" s="103" t="s">
        <v>1802</v>
      </c>
      <c r="J420" s="4">
        <f t="shared" si="151"/>
        <v>0</v>
      </c>
      <c r="K420" s="5">
        <f t="shared" si="152"/>
        <v>0</v>
      </c>
      <c r="L420" s="25"/>
      <c r="M420" s="25"/>
      <c r="N420" s="25"/>
      <c r="O420" s="25"/>
      <c r="P420" s="25"/>
      <c r="Q420" s="25"/>
      <c r="R420" s="25"/>
      <c r="S420" s="27">
        <f t="shared" si="153"/>
        <v>0</v>
      </c>
      <c r="T420" s="27">
        <f t="shared" si="154"/>
        <v>0</v>
      </c>
      <c r="U420" s="27">
        <f t="shared" si="155"/>
        <v>0</v>
      </c>
      <c r="V420" s="27">
        <f t="shared" si="156"/>
        <v>0</v>
      </c>
      <c r="W420" s="27">
        <f t="shared" si="157"/>
        <v>0</v>
      </c>
      <c r="X420" s="27">
        <f t="shared" si="158"/>
        <v>0</v>
      </c>
      <c r="Y420" s="27">
        <f t="shared" si="159"/>
        <v>0</v>
      </c>
    </row>
    <row r="421" spans="1:25" ht="20.25" customHeight="1">
      <c r="A421" s="72" t="s">
        <v>185</v>
      </c>
      <c r="B421" s="72" t="s">
        <v>1523</v>
      </c>
      <c r="C421" s="81" t="s">
        <v>1524</v>
      </c>
      <c r="D421" s="72" t="s">
        <v>1525</v>
      </c>
      <c r="E421" s="73" t="s">
        <v>20</v>
      </c>
      <c r="F421" s="73" t="s">
        <v>21</v>
      </c>
      <c r="G421" s="74">
        <v>200</v>
      </c>
      <c r="H421" s="69" t="s">
        <v>33</v>
      </c>
      <c r="I421" s="103" t="s">
        <v>19</v>
      </c>
      <c r="J421" s="4">
        <f t="shared" si="151"/>
        <v>0</v>
      </c>
      <c r="K421" s="5">
        <f t="shared" si="152"/>
        <v>0</v>
      </c>
      <c r="L421" s="25"/>
      <c r="M421" s="25"/>
      <c r="N421" s="25"/>
      <c r="O421" s="25"/>
      <c r="P421" s="25"/>
      <c r="Q421" s="25"/>
      <c r="R421" s="25"/>
      <c r="S421" s="27">
        <f t="shared" si="153"/>
        <v>0</v>
      </c>
      <c r="T421" s="27">
        <f t="shared" si="154"/>
        <v>0</v>
      </c>
      <c r="U421" s="27">
        <f t="shared" si="155"/>
        <v>0</v>
      </c>
      <c r="V421" s="27">
        <f t="shared" si="156"/>
        <v>0</v>
      </c>
      <c r="W421" s="27">
        <f t="shared" si="157"/>
        <v>0</v>
      </c>
      <c r="X421" s="27">
        <f t="shared" si="158"/>
        <v>0</v>
      </c>
      <c r="Y421" s="27">
        <f t="shared" si="159"/>
        <v>0</v>
      </c>
    </row>
    <row r="422" spans="1:25" ht="20.25" customHeight="1">
      <c r="A422" s="72" t="s">
        <v>185</v>
      </c>
      <c r="B422" s="72" t="s">
        <v>949</v>
      </c>
      <c r="C422" s="81" t="s">
        <v>299</v>
      </c>
      <c r="D422" s="72" t="s">
        <v>364</v>
      </c>
      <c r="E422" s="73" t="s">
        <v>20</v>
      </c>
      <c r="F422" s="73" t="s">
        <v>21</v>
      </c>
      <c r="G422" s="74">
        <v>265</v>
      </c>
      <c r="H422" s="69" t="s">
        <v>165</v>
      </c>
      <c r="I422" s="103" t="s">
        <v>19</v>
      </c>
      <c r="J422" s="4">
        <f t="shared" si="151"/>
        <v>0</v>
      </c>
      <c r="K422" s="5">
        <f t="shared" si="152"/>
        <v>0</v>
      </c>
      <c r="L422" s="25"/>
      <c r="M422" s="25"/>
      <c r="N422" s="25"/>
      <c r="O422" s="25"/>
      <c r="P422" s="25"/>
      <c r="Q422" s="25"/>
      <c r="R422" s="25"/>
      <c r="S422" s="27">
        <f t="shared" si="153"/>
        <v>0</v>
      </c>
      <c r="T422" s="27">
        <f t="shared" si="154"/>
        <v>0</v>
      </c>
      <c r="U422" s="27">
        <f t="shared" si="155"/>
        <v>0</v>
      </c>
      <c r="V422" s="27">
        <f t="shared" si="156"/>
        <v>0</v>
      </c>
      <c r="W422" s="27">
        <f t="shared" si="157"/>
        <v>0</v>
      </c>
      <c r="X422" s="27">
        <f t="shared" si="158"/>
        <v>0</v>
      </c>
      <c r="Y422" s="27">
        <f t="shared" si="159"/>
        <v>0</v>
      </c>
    </row>
    <row r="423" spans="1:25" ht="20.25" customHeight="1">
      <c r="A423" s="72" t="s">
        <v>185</v>
      </c>
      <c r="B423" s="72" t="s">
        <v>1768</v>
      </c>
      <c r="C423" s="81" t="s">
        <v>1769</v>
      </c>
      <c r="D423" s="72" t="s">
        <v>364</v>
      </c>
      <c r="E423" s="73" t="s">
        <v>20</v>
      </c>
      <c r="F423" s="73" t="s">
        <v>21</v>
      </c>
      <c r="G423" s="74">
        <v>205</v>
      </c>
      <c r="H423" s="69" t="s">
        <v>1770</v>
      </c>
      <c r="I423" s="104" t="s">
        <v>1801</v>
      </c>
      <c r="J423" s="4">
        <f t="shared" si="151"/>
        <v>0</v>
      </c>
      <c r="K423" s="5">
        <f t="shared" si="152"/>
        <v>0</v>
      </c>
      <c r="L423" s="25"/>
      <c r="M423" s="25"/>
      <c r="N423" s="25"/>
      <c r="O423" s="25"/>
      <c r="P423" s="25"/>
      <c r="Q423" s="25"/>
      <c r="R423" s="25"/>
      <c r="S423" s="27">
        <f t="shared" si="153"/>
        <v>0</v>
      </c>
      <c r="T423" s="27">
        <f t="shared" si="154"/>
        <v>0</v>
      </c>
      <c r="U423" s="27">
        <f t="shared" si="155"/>
        <v>0</v>
      </c>
      <c r="V423" s="27">
        <f t="shared" si="156"/>
        <v>0</v>
      </c>
      <c r="W423" s="27">
        <f t="shared" si="157"/>
        <v>0</v>
      </c>
      <c r="X423" s="27">
        <f t="shared" si="158"/>
        <v>0</v>
      </c>
      <c r="Y423" s="27">
        <f t="shared" si="159"/>
        <v>0</v>
      </c>
    </row>
    <row r="424" spans="1:25" ht="20.25" customHeight="1">
      <c r="A424" s="72" t="s">
        <v>185</v>
      </c>
      <c r="B424" s="72" t="s">
        <v>950</v>
      </c>
      <c r="C424" s="81" t="s">
        <v>451</v>
      </c>
      <c r="D424" s="72" t="s">
        <v>340</v>
      </c>
      <c r="E424" s="73" t="s">
        <v>214</v>
      </c>
      <c r="F424" s="73" t="s">
        <v>21</v>
      </c>
      <c r="G424" s="74">
        <v>195</v>
      </c>
      <c r="H424" s="69" t="s">
        <v>33</v>
      </c>
      <c r="I424" s="103" t="s">
        <v>19</v>
      </c>
      <c r="J424" s="4">
        <f t="shared" si="151"/>
        <v>0</v>
      </c>
      <c r="K424" s="5">
        <f t="shared" si="152"/>
        <v>0</v>
      </c>
      <c r="L424" s="25"/>
      <c r="M424" s="25"/>
      <c r="N424" s="25"/>
      <c r="O424" s="25"/>
      <c r="P424" s="25"/>
      <c r="Q424" s="25"/>
      <c r="R424" s="25"/>
      <c r="S424" s="27">
        <f t="shared" si="153"/>
        <v>0</v>
      </c>
      <c r="T424" s="27">
        <f t="shared" si="154"/>
        <v>0</v>
      </c>
      <c r="U424" s="27">
        <f t="shared" si="155"/>
        <v>0</v>
      </c>
      <c r="V424" s="27">
        <f t="shared" si="156"/>
        <v>0</v>
      </c>
      <c r="W424" s="27">
        <f t="shared" si="157"/>
        <v>0</v>
      </c>
      <c r="X424" s="27">
        <f t="shared" si="158"/>
        <v>0</v>
      </c>
      <c r="Y424" s="27">
        <f t="shared" si="159"/>
        <v>0</v>
      </c>
    </row>
    <row r="425" spans="1:25" ht="20.25" customHeight="1">
      <c r="A425" s="72" t="s">
        <v>185</v>
      </c>
      <c r="B425" s="72" t="s">
        <v>951</v>
      </c>
      <c r="C425" s="81" t="s">
        <v>287</v>
      </c>
      <c r="D425" s="72" t="s">
        <v>340</v>
      </c>
      <c r="E425" s="73" t="s">
        <v>214</v>
      </c>
      <c r="F425" s="73" t="s">
        <v>21</v>
      </c>
      <c r="G425" s="74">
        <v>390</v>
      </c>
      <c r="H425" s="69" t="s">
        <v>32</v>
      </c>
      <c r="I425" s="103" t="s">
        <v>19</v>
      </c>
      <c r="J425" s="4">
        <f t="shared" si="151"/>
        <v>0</v>
      </c>
      <c r="K425" s="5">
        <f t="shared" si="152"/>
        <v>0</v>
      </c>
      <c r="L425" s="25"/>
      <c r="M425" s="25"/>
      <c r="N425" s="25"/>
      <c r="O425" s="25"/>
      <c r="P425" s="25"/>
      <c r="Q425" s="25"/>
      <c r="R425" s="25"/>
      <c r="S425" s="27">
        <f t="shared" si="153"/>
        <v>0</v>
      </c>
      <c r="T425" s="27">
        <f t="shared" si="154"/>
        <v>0</v>
      </c>
      <c r="U425" s="27">
        <f t="shared" si="155"/>
        <v>0</v>
      </c>
      <c r="V425" s="27">
        <f t="shared" si="156"/>
        <v>0</v>
      </c>
      <c r="W425" s="27">
        <f t="shared" si="157"/>
        <v>0</v>
      </c>
      <c r="X425" s="27">
        <f t="shared" si="158"/>
        <v>0</v>
      </c>
      <c r="Y425" s="27">
        <f t="shared" si="159"/>
        <v>0</v>
      </c>
    </row>
    <row r="426" spans="1:25" ht="20.25" customHeight="1">
      <c r="A426" s="72" t="s">
        <v>185</v>
      </c>
      <c r="B426" s="72" t="s">
        <v>952</v>
      </c>
      <c r="C426" s="81" t="s">
        <v>434</v>
      </c>
      <c r="D426" s="72" t="s">
        <v>340</v>
      </c>
      <c r="E426" s="73" t="s">
        <v>214</v>
      </c>
      <c r="F426" s="73" t="s">
        <v>21</v>
      </c>
      <c r="G426" s="74">
        <v>140</v>
      </c>
      <c r="H426" s="69" t="s">
        <v>33</v>
      </c>
      <c r="I426" s="103" t="s">
        <v>19</v>
      </c>
      <c r="J426" s="4">
        <f t="shared" ref="J426:J429" si="160">SUM(L426:R426)</f>
        <v>0</v>
      </c>
      <c r="K426" s="5">
        <f t="shared" ref="K426:K429" si="161">G426*J426</f>
        <v>0</v>
      </c>
      <c r="L426" s="25"/>
      <c r="M426" s="25"/>
      <c r="N426" s="25"/>
      <c r="O426" s="25"/>
      <c r="P426" s="25"/>
      <c r="Q426" s="25"/>
      <c r="R426" s="25"/>
      <c r="S426" s="27">
        <f t="shared" ref="S426:S429" si="162">L426*G426</f>
        <v>0</v>
      </c>
      <c r="T426" s="27">
        <f t="shared" ref="T426:T429" si="163">M426*G426</f>
        <v>0</v>
      </c>
      <c r="U426" s="27">
        <f t="shared" ref="U426:U429" si="164">N426*G426</f>
        <v>0</v>
      </c>
      <c r="V426" s="27">
        <f t="shared" ref="V426:V429" si="165">O426*G426</f>
        <v>0</v>
      </c>
      <c r="W426" s="27">
        <f t="shared" ref="W426:W429" si="166">P426*G426</f>
        <v>0</v>
      </c>
      <c r="X426" s="27">
        <f t="shared" ref="X426:X429" si="167">Q426*G426</f>
        <v>0</v>
      </c>
      <c r="Y426" s="27">
        <f t="shared" ref="Y426:Y429" si="168">R426*G426</f>
        <v>0</v>
      </c>
    </row>
    <row r="427" spans="1:25" ht="20.25" customHeight="1">
      <c r="A427" s="72" t="s">
        <v>185</v>
      </c>
      <c r="B427" s="72" t="s">
        <v>953</v>
      </c>
      <c r="C427" s="81" t="s">
        <v>435</v>
      </c>
      <c r="D427" s="72" t="s">
        <v>340</v>
      </c>
      <c r="E427" s="73" t="s">
        <v>214</v>
      </c>
      <c r="F427" s="73" t="s">
        <v>21</v>
      </c>
      <c r="G427" s="74">
        <v>185</v>
      </c>
      <c r="H427" s="69" t="s">
        <v>33</v>
      </c>
      <c r="I427" s="103" t="s">
        <v>19</v>
      </c>
      <c r="J427" s="4">
        <f t="shared" si="160"/>
        <v>0</v>
      </c>
      <c r="K427" s="5">
        <f t="shared" si="161"/>
        <v>0</v>
      </c>
      <c r="L427" s="25"/>
      <c r="M427" s="25"/>
      <c r="N427" s="25"/>
      <c r="O427" s="25"/>
      <c r="P427" s="25"/>
      <c r="Q427" s="25"/>
      <c r="R427" s="25"/>
      <c r="S427" s="27">
        <f t="shared" si="162"/>
        <v>0</v>
      </c>
      <c r="T427" s="27">
        <f t="shared" si="163"/>
        <v>0</v>
      </c>
      <c r="U427" s="27">
        <f t="shared" si="164"/>
        <v>0</v>
      </c>
      <c r="V427" s="27">
        <f t="shared" si="165"/>
        <v>0</v>
      </c>
      <c r="W427" s="27">
        <f t="shared" si="166"/>
        <v>0</v>
      </c>
      <c r="X427" s="27">
        <f t="shared" si="167"/>
        <v>0</v>
      </c>
      <c r="Y427" s="27">
        <f t="shared" si="168"/>
        <v>0</v>
      </c>
    </row>
    <row r="428" spans="1:25" ht="20.25" customHeight="1">
      <c r="A428" s="72" t="s">
        <v>185</v>
      </c>
      <c r="B428" s="72" t="s">
        <v>954</v>
      </c>
      <c r="C428" s="81" t="s">
        <v>452</v>
      </c>
      <c r="D428" s="72" t="s">
        <v>340</v>
      </c>
      <c r="E428" s="73" t="s">
        <v>214</v>
      </c>
      <c r="F428" s="73" t="s">
        <v>21</v>
      </c>
      <c r="G428" s="74">
        <v>175</v>
      </c>
      <c r="H428" s="69" t="s">
        <v>23</v>
      </c>
      <c r="I428" s="103" t="s">
        <v>19</v>
      </c>
      <c r="J428" s="4">
        <f t="shared" si="160"/>
        <v>0</v>
      </c>
      <c r="K428" s="5">
        <f t="shared" si="161"/>
        <v>0</v>
      </c>
      <c r="L428" s="25"/>
      <c r="M428" s="25"/>
      <c r="N428" s="25"/>
      <c r="O428" s="25"/>
      <c r="P428" s="25"/>
      <c r="Q428" s="25"/>
      <c r="R428" s="25"/>
      <c r="S428" s="27">
        <f t="shared" si="162"/>
        <v>0</v>
      </c>
      <c r="T428" s="27">
        <f t="shared" si="163"/>
        <v>0</v>
      </c>
      <c r="U428" s="27">
        <f t="shared" si="164"/>
        <v>0</v>
      </c>
      <c r="V428" s="27">
        <f t="shared" si="165"/>
        <v>0</v>
      </c>
      <c r="W428" s="27">
        <f t="shared" si="166"/>
        <v>0</v>
      </c>
      <c r="X428" s="27">
        <f t="shared" si="167"/>
        <v>0</v>
      </c>
      <c r="Y428" s="27">
        <f t="shared" si="168"/>
        <v>0</v>
      </c>
    </row>
    <row r="429" spans="1:25" ht="20.25" customHeight="1">
      <c r="A429" s="72" t="s">
        <v>185</v>
      </c>
      <c r="B429" s="72" t="s">
        <v>955</v>
      </c>
      <c r="C429" s="81" t="s">
        <v>288</v>
      </c>
      <c r="D429" s="72" t="s">
        <v>340</v>
      </c>
      <c r="E429" s="73" t="s">
        <v>214</v>
      </c>
      <c r="F429" s="73" t="s">
        <v>21</v>
      </c>
      <c r="G429" s="74">
        <v>260</v>
      </c>
      <c r="H429" s="69" t="s">
        <v>33</v>
      </c>
      <c r="I429" s="103" t="s">
        <v>19</v>
      </c>
      <c r="J429" s="4">
        <f t="shared" si="160"/>
        <v>0</v>
      </c>
      <c r="K429" s="5">
        <f t="shared" si="161"/>
        <v>0</v>
      </c>
      <c r="L429" s="25"/>
      <c r="M429" s="25"/>
      <c r="N429" s="25"/>
      <c r="O429" s="25"/>
      <c r="P429" s="25"/>
      <c r="Q429" s="25"/>
      <c r="R429" s="25"/>
      <c r="S429" s="27">
        <f t="shared" si="162"/>
        <v>0</v>
      </c>
      <c r="T429" s="27">
        <f t="shared" si="163"/>
        <v>0</v>
      </c>
      <c r="U429" s="27">
        <f t="shared" si="164"/>
        <v>0</v>
      </c>
      <c r="V429" s="27">
        <f t="shared" si="165"/>
        <v>0</v>
      </c>
      <c r="W429" s="27">
        <f t="shared" si="166"/>
        <v>0</v>
      </c>
      <c r="X429" s="27">
        <f t="shared" si="167"/>
        <v>0</v>
      </c>
      <c r="Y429" s="27">
        <f t="shared" si="168"/>
        <v>0</v>
      </c>
    </row>
    <row r="430" spans="1:25" ht="20.25" customHeight="1">
      <c r="A430" s="72" t="s">
        <v>185</v>
      </c>
      <c r="B430" s="72" t="s">
        <v>1111</v>
      </c>
      <c r="C430" s="81" t="s">
        <v>1112</v>
      </c>
      <c r="D430" s="72" t="s">
        <v>363</v>
      </c>
      <c r="E430" s="73" t="s">
        <v>214</v>
      </c>
      <c r="F430" s="73" t="s">
        <v>21</v>
      </c>
      <c r="G430" s="74">
        <v>330</v>
      </c>
      <c r="H430" s="69" t="s">
        <v>49</v>
      </c>
      <c r="I430" s="103" t="s">
        <v>19</v>
      </c>
      <c r="J430" s="4">
        <f t="shared" ref="J430:J431" si="169">SUM(L430:R430)</f>
        <v>0</v>
      </c>
      <c r="K430" s="5">
        <f t="shared" ref="K430:K431" si="170">G430*J430</f>
        <v>0</v>
      </c>
      <c r="L430" s="25"/>
      <c r="M430" s="25"/>
      <c r="N430" s="25"/>
      <c r="O430" s="25"/>
      <c r="P430" s="25"/>
      <c r="Q430" s="25"/>
      <c r="R430" s="25"/>
      <c r="S430" s="27">
        <f t="shared" ref="S430:S431" si="171">L430*G430</f>
        <v>0</v>
      </c>
      <c r="T430" s="27">
        <f t="shared" ref="T430:T431" si="172">M430*G430</f>
        <v>0</v>
      </c>
      <c r="U430" s="27">
        <f t="shared" ref="U430:U431" si="173">N430*G430</f>
        <v>0</v>
      </c>
      <c r="V430" s="27">
        <f t="shared" ref="V430:V431" si="174">O430*G430</f>
        <v>0</v>
      </c>
      <c r="W430" s="27">
        <f t="shared" ref="W430:W431" si="175">P430*G430</f>
        <v>0</v>
      </c>
      <c r="X430" s="27">
        <f t="shared" ref="X430:X431" si="176">Q430*G430</f>
        <v>0</v>
      </c>
      <c r="Y430" s="27">
        <f t="shared" ref="Y430:Y431" si="177">R430*G430</f>
        <v>0</v>
      </c>
    </row>
    <row r="431" spans="1:25" ht="20.25" customHeight="1">
      <c r="A431" s="72" t="s">
        <v>185</v>
      </c>
      <c r="B431" s="72" t="s">
        <v>1564</v>
      </c>
      <c r="C431" s="81" t="s">
        <v>1565</v>
      </c>
      <c r="D431" s="72" t="s">
        <v>363</v>
      </c>
      <c r="E431" s="73" t="s">
        <v>20</v>
      </c>
      <c r="F431" s="73" t="s">
        <v>21</v>
      </c>
      <c r="G431" s="74">
        <v>240</v>
      </c>
      <c r="H431" s="69" t="s">
        <v>23</v>
      </c>
      <c r="I431" s="103" t="s">
        <v>19</v>
      </c>
      <c r="J431" s="4">
        <f t="shared" si="169"/>
        <v>0</v>
      </c>
      <c r="K431" s="5">
        <f t="shared" si="170"/>
        <v>0</v>
      </c>
      <c r="L431" s="25"/>
      <c r="M431" s="25"/>
      <c r="N431" s="25"/>
      <c r="O431" s="25"/>
      <c r="P431" s="25"/>
      <c r="Q431" s="25"/>
      <c r="R431" s="25"/>
      <c r="S431" s="27">
        <f t="shared" si="171"/>
        <v>0</v>
      </c>
      <c r="T431" s="27">
        <f t="shared" si="172"/>
        <v>0</v>
      </c>
      <c r="U431" s="27">
        <f t="shared" si="173"/>
        <v>0</v>
      </c>
      <c r="V431" s="27">
        <f t="shared" si="174"/>
        <v>0</v>
      </c>
      <c r="W431" s="27">
        <f t="shared" si="175"/>
        <v>0</v>
      </c>
      <c r="X431" s="27">
        <f t="shared" si="176"/>
        <v>0</v>
      </c>
      <c r="Y431" s="27">
        <f t="shared" si="177"/>
        <v>0</v>
      </c>
    </row>
    <row r="432" spans="1:25" ht="20.25" customHeight="1">
      <c r="A432" s="72" t="s">
        <v>186</v>
      </c>
      <c r="B432" s="72" t="s">
        <v>1548</v>
      </c>
      <c r="C432" s="81" t="s">
        <v>1549</v>
      </c>
      <c r="D432" s="72" t="s">
        <v>365</v>
      </c>
      <c r="E432" s="73" t="s">
        <v>20</v>
      </c>
      <c r="F432" s="73" t="s">
        <v>21</v>
      </c>
      <c r="G432" s="74">
        <v>245</v>
      </c>
      <c r="H432" s="69" t="s">
        <v>33</v>
      </c>
      <c r="I432" s="103" t="s">
        <v>19</v>
      </c>
      <c r="J432" s="4">
        <f t="shared" ref="J432:J434" si="178">SUM(L432:R432)</f>
        <v>0</v>
      </c>
      <c r="K432" s="5">
        <f t="shared" ref="K432:K434" si="179">G432*J432</f>
        <v>0</v>
      </c>
      <c r="L432" s="25"/>
      <c r="M432" s="25"/>
      <c r="N432" s="25"/>
      <c r="O432" s="25"/>
      <c r="P432" s="25"/>
      <c r="Q432" s="25"/>
      <c r="R432" s="25"/>
      <c r="S432" s="27">
        <f t="shared" ref="S432:S434" si="180">L432*G432</f>
        <v>0</v>
      </c>
      <c r="T432" s="27">
        <f t="shared" ref="T432:T434" si="181">M432*G432</f>
        <v>0</v>
      </c>
      <c r="U432" s="27">
        <f t="shared" ref="U432:U434" si="182">N432*G432</f>
        <v>0</v>
      </c>
      <c r="V432" s="27">
        <f t="shared" ref="V432:V434" si="183">O432*G432</f>
        <v>0</v>
      </c>
      <c r="W432" s="27">
        <f t="shared" ref="W432:W434" si="184">P432*G432</f>
        <v>0</v>
      </c>
      <c r="X432" s="27">
        <f t="shared" ref="X432:X434" si="185">Q432*G432</f>
        <v>0</v>
      </c>
      <c r="Y432" s="27">
        <f t="shared" ref="Y432:Y434" si="186">R432*G432</f>
        <v>0</v>
      </c>
    </row>
    <row r="433" spans="1:25" ht="20.25" customHeight="1">
      <c r="A433" s="72" t="s">
        <v>186</v>
      </c>
      <c r="B433" s="72" t="s">
        <v>1134</v>
      </c>
      <c r="C433" s="81" t="s">
        <v>1135</v>
      </c>
      <c r="D433" s="72" t="s">
        <v>1136</v>
      </c>
      <c r="E433" s="73" t="s">
        <v>20</v>
      </c>
      <c r="F433" s="73" t="s">
        <v>21</v>
      </c>
      <c r="G433" s="74">
        <v>195</v>
      </c>
      <c r="H433" s="69" t="s">
        <v>53</v>
      </c>
      <c r="I433" s="103" t="s">
        <v>19</v>
      </c>
      <c r="J433" s="4">
        <f t="shared" si="178"/>
        <v>0</v>
      </c>
      <c r="K433" s="5">
        <f t="shared" si="179"/>
        <v>0</v>
      </c>
      <c r="L433" s="25"/>
      <c r="M433" s="25"/>
      <c r="N433" s="25"/>
      <c r="O433" s="25"/>
      <c r="P433" s="25"/>
      <c r="Q433" s="25"/>
      <c r="R433" s="25"/>
      <c r="S433" s="27">
        <f t="shared" si="180"/>
        <v>0</v>
      </c>
      <c r="T433" s="27">
        <f t="shared" si="181"/>
        <v>0</v>
      </c>
      <c r="U433" s="27">
        <f t="shared" si="182"/>
        <v>0</v>
      </c>
      <c r="V433" s="27">
        <f t="shared" si="183"/>
        <v>0</v>
      </c>
      <c r="W433" s="27">
        <f t="shared" si="184"/>
        <v>0</v>
      </c>
      <c r="X433" s="27">
        <f t="shared" si="185"/>
        <v>0</v>
      </c>
      <c r="Y433" s="27">
        <f t="shared" si="186"/>
        <v>0</v>
      </c>
    </row>
    <row r="434" spans="1:25" ht="20.25" customHeight="1">
      <c r="A434" s="72" t="s">
        <v>186</v>
      </c>
      <c r="B434" s="72" t="s">
        <v>1986</v>
      </c>
      <c r="C434" s="81" t="s">
        <v>1987</v>
      </c>
      <c r="D434" s="72" t="s">
        <v>1988</v>
      </c>
      <c r="E434" s="73" t="s">
        <v>214</v>
      </c>
      <c r="F434" s="73" t="s">
        <v>21</v>
      </c>
      <c r="G434" s="74">
        <v>235</v>
      </c>
      <c r="H434" s="69" t="s">
        <v>33</v>
      </c>
      <c r="I434" s="103" t="s">
        <v>19</v>
      </c>
      <c r="J434" s="4">
        <f t="shared" si="178"/>
        <v>0</v>
      </c>
      <c r="K434" s="5">
        <f t="shared" si="179"/>
        <v>0</v>
      </c>
      <c r="L434" s="25"/>
      <c r="M434" s="25"/>
      <c r="N434" s="25"/>
      <c r="O434" s="25"/>
      <c r="P434" s="25"/>
      <c r="Q434" s="25"/>
      <c r="R434" s="25"/>
      <c r="S434" s="27">
        <f t="shared" si="180"/>
        <v>0</v>
      </c>
      <c r="T434" s="27">
        <f t="shared" si="181"/>
        <v>0</v>
      </c>
      <c r="U434" s="27">
        <f t="shared" si="182"/>
        <v>0</v>
      </c>
      <c r="V434" s="27">
        <f t="shared" si="183"/>
        <v>0</v>
      </c>
      <c r="W434" s="27">
        <f t="shared" si="184"/>
        <v>0</v>
      </c>
      <c r="X434" s="27">
        <f t="shared" si="185"/>
        <v>0</v>
      </c>
      <c r="Y434" s="27">
        <f t="shared" si="186"/>
        <v>0</v>
      </c>
    </row>
    <row r="435" spans="1:25" ht="20.25" customHeight="1">
      <c r="A435" s="72" t="s">
        <v>187</v>
      </c>
      <c r="B435" s="72" t="s">
        <v>957</v>
      </c>
      <c r="C435" s="81" t="s">
        <v>2275</v>
      </c>
      <c r="D435" s="72" t="s">
        <v>366</v>
      </c>
      <c r="E435" s="73" t="s">
        <v>20</v>
      </c>
      <c r="F435" s="73" t="s">
        <v>21</v>
      </c>
      <c r="G435" s="74">
        <v>375</v>
      </c>
      <c r="H435" s="69" t="s">
        <v>51</v>
      </c>
      <c r="I435" s="103" t="s">
        <v>19</v>
      </c>
      <c r="J435" s="4">
        <f t="shared" ref="J435:J444" si="187">SUM(L435:R435)</f>
        <v>0</v>
      </c>
      <c r="K435" s="5">
        <f t="shared" ref="K435:K444" si="188">G435*J435</f>
        <v>0</v>
      </c>
      <c r="L435" s="25"/>
      <c r="M435" s="25"/>
      <c r="N435" s="25"/>
      <c r="O435" s="25"/>
      <c r="P435" s="25"/>
      <c r="Q435" s="25"/>
      <c r="R435" s="25"/>
      <c r="S435" s="27">
        <f t="shared" ref="S435:S444" si="189">L435*G435</f>
        <v>0</v>
      </c>
      <c r="T435" s="27">
        <f t="shared" ref="T435:T444" si="190">M435*G435</f>
        <v>0</v>
      </c>
      <c r="U435" s="27">
        <f t="shared" ref="U435:U444" si="191">N435*G435</f>
        <v>0</v>
      </c>
      <c r="V435" s="27">
        <f t="shared" ref="V435:V444" si="192">O435*G435</f>
        <v>0</v>
      </c>
      <c r="W435" s="27">
        <f t="shared" ref="W435:W444" si="193">P435*G435</f>
        <v>0</v>
      </c>
      <c r="X435" s="27">
        <f t="shared" ref="X435:X444" si="194">Q435*G435</f>
        <v>0</v>
      </c>
      <c r="Y435" s="27">
        <f t="shared" ref="Y435:Y444" si="195">R435*G435</f>
        <v>0</v>
      </c>
    </row>
    <row r="436" spans="1:25" ht="20.25" customHeight="1">
      <c r="A436" s="72" t="s">
        <v>187</v>
      </c>
      <c r="B436" s="72" t="s">
        <v>958</v>
      </c>
      <c r="C436" s="81" t="s">
        <v>2276</v>
      </c>
      <c r="D436" s="72" t="s">
        <v>366</v>
      </c>
      <c r="E436" s="73" t="s">
        <v>20</v>
      </c>
      <c r="F436" s="73" t="s">
        <v>21</v>
      </c>
      <c r="G436" s="74">
        <v>230</v>
      </c>
      <c r="H436" s="69" t="s">
        <v>285</v>
      </c>
      <c r="I436" s="103" t="s">
        <v>19</v>
      </c>
      <c r="J436" s="4">
        <f t="shared" si="187"/>
        <v>0</v>
      </c>
      <c r="K436" s="5">
        <f t="shared" si="188"/>
        <v>0</v>
      </c>
      <c r="L436" s="25"/>
      <c r="M436" s="25"/>
      <c r="N436" s="25"/>
      <c r="O436" s="25"/>
      <c r="P436" s="25"/>
      <c r="Q436" s="25"/>
      <c r="R436" s="25"/>
      <c r="S436" s="27">
        <f t="shared" si="189"/>
        <v>0</v>
      </c>
      <c r="T436" s="27">
        <f t="shared" si="190"/>
        <v>0</v>
      </c>
      <c r="U436" s="27">
        <f t="shared" si="191"/>
        <v>0</v>
      </c>
      <c r="V436" s="27">
        <f t="shared" si="192"/>
        <v>0</v>
      </c>
      <c r="W436" s="27">
        <f t="shared" si="193"/>
        <v>0</v>
      </c>
      <c r="X436" s="27">
        <f t="shared" si="194"/>
        <v>0</v>
      </c>
      <c r="Y436" s="27">
        <f t="shared" si="195"/>
        <v>0</v>
      </c>
    </row>
    <row r="437" spans="1:25" ht="20.25" customHeight="1">
      <c r="A437" s="72" t="s">
        <v>187</v>
      </c>
      <c r="B437" s="72" t="s">
        <v>1890</v>
      </c>
      <c r="C437" s="81" t="s">
        <v>2277</v>
      </c>
      <c r="D437" s="72" t="s">
        <v>366</v>
      </c>
      <c r="E437" s="73" t="s">
        <v>20</v>
      </c>
      <c r="F437" s="73" t="s">
        <v>21</v>
      </c>
      <c r="G437" s="74">
        <v>360</v>
      </c>
      <c r="H437" s="69" t="s">
        <v>1904</v>
      </c>
      <c r="I437" s="103" t="s">
        <v>1802</v>
      </c>
      <c r="J437" s="4">
        <f t="shared" si="187"/>
        <v>0</v>
      </c>
      <c r="K437" s="5">
        <f t="shared" si="188"/>
        <v>0</v>
      </c>
      <c r="L437" s="25"/>
      <c r="M437" s="25"/>
      <c r="N437" s="25"/>
      <c r="O437" s="25"/>
      <c r="P437" s="25"/>
      <c r="Q437" s="25"/>
      <c r="R437" s="25"/>
      <c r="S437" s="27">
        <f t="shared" si="189"/>
        <v>0</v>
      </c>
      <c r="T437" s="27">
        <f t="shared" si="190"/>
        <v>0</v>
      </c>
      <c r="U437" s="27">
        <f t="shared" si="191"/>
        <v>0</v>
      </c>
      <c r="V437" s="27">
        <f t="shared" si="192"/>
        <v>0</v>
      </c>
      <c r="W437" s="27">
        <f t="shared" si="193"/>
        <v>0</v>
      </c>
      <c r="X437" s="27">
        <f t="shared" si="194"/>
        <v>0</v>
      </c>
      <c r="Y437" s="27">
        <f t="shared" si="195"/>
        <v>0</v>
      </c>
    </row>
    <row r="438" spans="1:25" ht="20.25" customHeight="1">
      <c r="A438" s="72" t="s">
        <v>187</v>
      </c>
      <c r="B438" s="72" t="s">
        <v>1891</v>
      </c>
      <c r="C438" s="81" t="s">
        <v>2278</v>
      </c>
      <c r="D438" s="72" t="s">
        <v>366</v>
      </c>
      <c r="E438" s="73" t="s">
        <v>20</v>
      </c>
      <c r="F438" s="73" t="s">
        <v>21</v>
      </c>
      <c r="G438" s="74">
        <v>360</v>
      </c>
      <c r="H438" s="69" t="s">
        <v>1904</v>
      </c>
      <c r="I438" s="103" t="s">
        <v>1802</v>
      </c>
      <c r="J438" s="4">
        <f t="shared" si="187"/>
        <v>0</v>
      </c>
      <c r="K438" s="5">
        <f t="shared" si="188"/>
        <v>0</v>
      </c>
      <c r="L438" s="25"/>
      <c r="M438" s="25"/>
      <c r="N438" s="25"/>
      <c r="O438" s="25"/>
      <c r="P438" s="25"/>
      <c r="Q438" s="25"/>
      <c r="R438" s="25"/>
      <c r="S438" s="27">
        <f t="shared" si="189"/>
        <v>0</v>
      </c>
      <c r="T438" s="27">
        <f t="shared" si="190"/>
        <v>0</v>
      </c>
      <c r="U438" s="27">
        <f t="shared" si="191"/>
        <v>0</v>
      </c>
      <c r="V438" s="27">
        <f t="shared" si="192"/>
        <v>0</v>
      </c>
      <c r="W438" s="27">
        <f t="shared" si="193"/>
        <v>0</v>
      </c>
      <c r="X438" s="27">
        <f t="shared" si="194"/>
        <v>0</v>
      </c>
      <c r="Y438" s="27">
        <f t="shared" si="195"/>
        <v>0</v>
      </c>
    </row>
    <row r="439" spans="1:25" ht="20.25" customHeight="1">
      <c r="A439" s="72" t="s">
        <v>187</v>
      </c>
      <c r="B439" s="72" t="s">
        <v>1892</v>
      </c>
      <c r="C439" s="81" t="s">
        <v>1893</v>
      </c>
      <c r="D439" s="72" t="s">
        <v>414</v>
      </c>
      <c r="E439" s="73" t="s">
        <v>20</v>
      </c>
      <c r="F439" s="73" t="s">
        <v>21</v>
      </c>
      <c r="G439" s="74">
        <v>45</v>
      </c>
      <c r="H439" s="69" t="s">
        <v>1894</v>
      </c>
      <c r="I439" s="103" t="s">
        <v>19</v>
      </c>
      <c r="J439" s="4">
        <f t="shared" si="187"/>
        <v>0</v>
      </c>
      <c r="K439" s="5">
        <f t="shared" si="188"/>
        <v>0</v>
      </c>
      <c r="L439" s="25"/>
      <c r="M439" s="25"/>
      <c r="N439" s="25"/>
      <c r="O439" s="25"/>
      <c r="P439" s="25"/>
      <c r="Q439" s="25"/>
      <c r="R439" s="25"/>
      <c r="S439" s="27">
        <f t="shared" si="189"/>
        <v>0</v>
      </c>
      <c r="T439" s="27">
        <f t="shared" si="190"/>
        <v>0</v>
      </c>
      <c r="U439" s="27">
        <f t="shared" si="191"/>
        <v>0</v>
      </c>
      <c r="V439" s="27">
        <f t="shared" si="192"/>
        <v>0</v>
      </c>
      <c r="W439" s="27">
        <f t="shared" si="193"/>
        <v>0</v>
      </c>
      <c r="X439" s="27">
        <f t="shared" si="194"/>
        <v>0</v>
      </c>
      <c r="Y439" s="27">
        <f t="shared" si="195"/>
        <v>0</v>
      </c>
    </row>
    <row r="440" spans="1:25" ht="20.25" customHeight="1">
      <c r="A440" s="72" t="s">
        <v>187</v>
      </c>
      <c r="B440" s="72" t="s">
        <v>1256</v>
      </c>
      <c r="C440" s="81" t="s">
        <v>1257</v>
      </c>
      <c r="D440" s="72" t="s">
        <v>323</v>
      </c>
      <c r="E440" s="73" t="s">
        <v>214</v>
      </c>
      <c r="F440" s="73" t="s">
        <v>22</v>
      </c>
      <c r="G440" s="74">
        <v>115</v>
      </c>
      <c r="H440" s="69" t="s">
        <v>1258</v>
      </c>
      <c r="I440" s="103" t="s">
        <v>19</v>
      </c>
      <c r="J440" s="4">
        <f t="shared" si="187"/>
        <v>0</v>
      </c>
      <c r="K440" s="5">
        <f t="shared" si="188"/>
        <v>0</v>
      </c>
      <c r="L440" s="25"/>
      <c r="M440" s="25"/>
      <c r="N440" s="25"/>
      <c r="O440" s="25"/>
      <c r="P440" s="25"/>
      <c r="Q440" s="25"/>
      <c r="R440" s="25"/>
      <c r="S440" s="27">
        <f t="shared" si="189"/>
        <v>0</v>
      </c>
      <c r="T440" s="27">
        <f t="shared" si="190"/>
        <v>0</v>
      </c>
      <c r="U440" s="27">
        <f t="shared" si="191"/>
        <v>0</v>
      </c>
      <c r="V440" s="27">
        <f t="shared" si="192"/>
        <v>0</v>
      </c>
      <c r="W440" s="27">
        <f t="shared" si="193"/>
        <v>0</v>
      </c>
      <c r="X440" s="27">
        <f t="shared" si="194"/>
        <v>0</v>
      </c>
      <c r="Y440" s="27">
        <f t="shared" si="195"/>
        <v>0</v>
      </c>
    </row>
    <row r="441" spans="1:25" ht="20.25" customHeight="1">
      <c r="A441" s="72" t="s">
        <v>187</v>
      </c>
      <c r="B441" s="72" t="s">
        <v>1259</v>
      </c>
      <c r="C441" s="81" t="s">
        <v>1260</v>
      </c>
      <c r="D441" s="72" t="s">
        <v>323</v>
      </c>
      <c r="E441" s="73" t="s">
        <v>214</v>
      </c>
      <c r="F441" s="73" t="s">
        <v>22</v>
      </c>
      <c r="G441" s="74">
        <v>115</v>
      </c>
      <c r="H441" s="69" t="s">
        <v>1258</v>
      </c>
      <c r="I441" s="103" t="s">
        <v>19</v>
      </c>
      <c r="J441" s="4">
        <f t="shared" si="187"/>
        <v>0</v>
      </c>
      <c r="K441" s="5">
        <f t="shared" si="188"/>
        <v>0</v>
      </c>
      <c r="L441" s="25"/>
      <c r="M441" s="25"/>
      <c r="N441" s="25"/>
      <c r="O441" s="25"/>
      <c r="P441" s="25"/>
      <c r="Q441" s="25"/>
      <c r="R441" s="25"/>
      <c r="S441" s="27">
        <f t="shared" si="189"/>
        <v>0</v>
      </c>
      <c r="T441" s="27">
        <f t="shared" si="190"/>
        <v>0</v>
      </c>
      <c r="U441" s="27">
        <f t="shared" si="191"/>
        <v>0</v>
      </c>
      <c r="V441" s="27">
        <f t="shared" si="192"/>
        <v>0</v>
      </c>
      <c r="W441" s="27">
        <f t="shared" si="193"/>
        <v>0</v>
      </c>
      <c r="X441" s="27">
        <f t="shared" si="194"/>
        <v>0</v>
      </c>
      <c r="Y441" s="27">
        <f t="shared" si="195"/>
        <v>0</v>
      </c>
    </row>
    <row r="442" spans="1:25" ht="20.25" customHeight="1">
      <c r="A442" s="72" t="s">
        <v>187</v>
      </c>
      <c r="B442" s="72" t="s">
        <v>956</v>
      </c>
      <c r="C442" s="81" t="s">
        <v>429</v>
      </c>
      <c r="D442" s="72" t="s">
        <v>339</v>
      </c>
      <c r="E442" s="73" t="s">
        <v>20</v>
      </c>
      <c r="F442" s="73" t="s">
        <v>21</v>
      </c>
      <c r="G442" s="74">
        <v>88</v>
      </c>
      <c r="H442" s="69" t="s">
        <v>33</v>
      </c>
      <c r="I442" s="103" t="s">
        <v>19</v>
      </c>
      <c r="J442" s="4">
        <f t="shared" si="187"/>
        <v>0</v>
      </c>
      <c r="K442" s="5">
        <f t="shared" si="188"/>
        <v>0</v>
      </c>
      <c r="L442" s="25"/>
      <c r="M442" s="25"/>
      <c r="N442" s="25"/>
      <c r="O442" s="25"/>
      <c r="P442" s="25"/>
      <c r="Q442" s="25"/>
      <c r="R442" s="25"/>
      <c r="S442" s="27">
        <f t="shared" si="189"/>
        <v>0</v>
      </c>
      <c r="T442" s="27">
        <f t="shared" si="190"/>
        <v>0</v>
      </c>
      <c r="U442" s="27">
        <f t="shared" si="191"/>
        <v>0</v>
      </c>
      <c r="V442" s="27">
        <f t="shared" si="192"/>
        <v>0</v>
      </c>
      <c r="W442" s="27">
        <f t="shared" si="193"/>
        <v>0</v>
      </c>
      <c r="X442" s="27">
        <f t="shared" si="194"/>
        <v>0</v>
      </c>
      <c r="Y442" s="27">
        <f t="shared" si="195"/>
        <v>0</v>
      </c>
    </row>
    <row r="443" spans="1:25" ht="20.25" customHeight="1">
      <c r="A443" s="72" t="s">
        <v>187</v>
      </c>
      <c r="B443" s="72" t="s">
        <v>1291</v>
      </c>
      <c r="C443" s="81" t="s">
        <v>1292</v>
      </c>
      <c r="D443" s="72" t="s">
        <v>1293</v>
      </c>
      <c r="E443" s="73" t="s">
        <v>20</v>
      </c>
      <c r="F443" s="73" t="s">
        <v>21</v>
      </c>
      <c r="G443" s="74">
        <v>52</v>
      </c>
      <c r="H443" s="69" t="s">
        <v>1294</v>
      </c>
      <c r="I443" s="103" t="s">
        <v>19</v>
      </c>
      <c r="J443" s="4">
        <f t="shared" si="187"/>
        <v>0</v>
      </c>
      <c r="K443" s="5">
        <f t="shared" si="188"/>
        <v>0</v>
      </c>
      <c r="L443" s="25"/>
      <c r="M443" s="25"/>
      <c r="N443" s="25"/>
      <c r="O443" s="25"/>
      <c r="P443" s="25"/>
      <c r="Q443" s="25"/>
      <c r="R443" s="25"/>
      <c r="S443" s="27">
        <f t="shared" si="189"/>
        <v>0</v>
      </c>
      <c r="T443" s="27">
        <f t="shared" si="190"/>
        <v>0</v>
      </c>
      <c r="U443" s="27">
        <f t="shared" si="191"/>
        <v>0</v>
      </c>
      <c r="V443" s="27">
        <f t="shared" si="192"/>
        <v>0</v>
      </c>
      <c r="W443" s="27">
        <f t="shared" si="193"/>
        <v>0</v>
      </c>
      <c r="X443" s="27">
        <f t="shared" si="194"/>
        <v>0</v>
      </c>
      <c r="Y443" s="27">
        <f t="shared" si="195"/>
        <v>0</v>
      </c>
    </row>
    <row r="444" spans="1:25" ht="20.25" customHeight="1">
      <c r="A444" s="72" t="s">
        <v>187</v>
      </c>
      <c r="B444" s="72" t="s">
        <v>1295</v>
      </c>
      <c r="C444" s="81" t="s">
        <v>1296</v>
      </c>
      <c r="D444" s="72" t="s">
        <v>1293</v>
      </c>
      <c r="E444" s="73" t="s">
        <v>20</v>
      </c>
      <c r="F444" s="73" t="s">
        <v>21</v>
      </c>
      <c r="G444" s="74">
        <v>52</v>
      </c>
      <c r="H444" s="69" t="s">
        <v>1297</v>
      </c>
      <c r="I444" s="103" t="s">
        <v>19</v>
      </c>
      <c r="J444" s="4">
        <f t="shared" si="187"/>
        <v>0</v>
      </c>
      <c r="K444" s="5">
        <f t="shared" si="188"/>
        <v>0</v>
      </c>
      <c r="L444" s="25"/>
      <c r="M444" s="25"/>
      <c r="N444" s="25"/>
      <c r="O444" s="25"/>
      <c r="P444" s="25"/>
      <c r="Q444" s="25"/>
      <c r="R444" s="25"/>
      <c r="S444" s="27">
        <f t="shared" si="189"/>
        <v>0</v>
      </c>
      <c r="T444" s="27">
        <f t="shared" si="190"/>
        <v>0</v>
      </c>
      <c r="U444" s="27">
        <f t="shared" si="191"/>
        <v>0</v>
      </c>
      <c r="V444" s="27">
        <f t="shared" si="192"/>
        <v>0</v>
      </c>
      <c r="W444" s="27">
        <f t="shared" si="193"/>
        <v>0</v>
      </c>
      <c r="X444" s="27">
        <f t="shared" si="194"/>
        <v>0</v>
      </c>
      <c r="Y444" s="27">
        <f t="shared" si="195"/>
        <v>0</v>
      </c>
    </row>
    <row r="445" spans="1:25" ht="20.25" customHeight="1">
      <c r="A445" s="72" t="s">
        <v>99</v>
      </c>
      <c r="B445" s="72" t="s">
        <v>959</v>
      </c>
      <c r="C445" s="81" t="s">
        <v>1197</v>
      </c>
      <c r="D445" s="72" t="s">
        <v>367</v>
      </c>
      <c r="E445" s="73" t="s">
        <v>20</v>
      </c>
      <c r="F445" s="73" t="s">
        <v>21</v>
      </c>
      <c r="G445" s="74">
        <v>1470</v>
      </c>
      <c r="H445" s="69" t="s">
        <v>37</v>
      </c>
      <c r="I445" s="103" t="s">
        <v>19</v>
      </c>
      <c r="J445" s="4">
        <f t="shared" ref="J445:J455" si="196">SUM(L445:R445)</f>
        <v>0</v>
      </c>
      <c r="K445" s="5">
        <f t="shared" ref="K445:K455" si="197">G445*J445</f>
        <v>0</v>
      </c>
      <c r="L445" s="25"/>
      <c r="M445" s="25"/>
      <c r="N445" s="25"/>
      <c r="O445" s="25"/>
      <c r="P445" s="25"/>
      <c r="Q445" s="25"/>
      <c r="R445" s="25"/>
      <c r="S445" s="27">
        <f t="shared" ref="S445:S455" si="198">L445*G445</f>
        <v>0</v>
      </c>
      <c r="T445" s="27">
        <f t="shared" ref="T445:T455" si="199">M445*G445</f>
        <v>0</v>
      </c>
      <c r="U445" s="27">
        <f t="shared" ref="U445:U455" si="200">N445*G445</f>
        <v>0</v>
      </c>
      <c r="V445" s="27">
        <f t="shared" ref="V445:V455" si="201">O445*G445</f>
        <v>0</v>
      </c>
      <c r="W445" s="27">
        <f t="shared" ref="W445:W455" si="202">P445*G445</f>
        <v>0</v>
      </c>
      <c r="X445" s="27">
        <f t="shared" ref="X445:X455" si="203">Q445*G445</f>
        <v>0</v>
      </c>
      <c r="Y445" s="27">
        <f t="shared" ref="Y445:Y455" si="204">R445*G445</f>
        <v>0</v>
      </c>
    </row>
    <row r="446" spans="1:25" ht="20.25" customHeight="1">
      <c r="A446" s="72" t="s">
        <v>99</v>
      </c>
      <c r="B446" s="72" t="s">
        <v>960</v>
      </c>
      <c r="C446" s="81" t="s">
        <v>100</v>
      </c>
      <c r="D446" s="72" t="s">
        <v>367</v>
      </c>
      <c r="E446" s="73" t="s">
        <v>20</v>
      </c>
      <c r="F446" s="73" t="s">
        <v>21</v>
      </c>
      <c r="G446" s="74">
        <v>350</v>
      </c>
      <c r="H446" s="69" t="s">
        <v>43</v>
      </c>
      <c r="I446" s="103" t="s">
        <v>19</v>
      </c>
      <c r="J446" s="4">
        <f t="shared" si="196"/>
        <v>0</v>
      </c>
      <c r="K446" s="5">
        <f t="shared" si="197"/>
        <v>0</v>
      </c>
      <c r="L446" s="25"/>
      <c r="M446" s="25"/>
      <c r="N446" s="25"/>
      <c r="O446" s="25"/>
      <c r="P446" s="25"/>
      <c r="Q446" s="25"/>
      <c r="R446" s="25"/>
      <c r="S446" s="27">
        <f t="shared" si="198"/>
        <v>0</v>
      </c>
      <c r="T446" s="27">
        <f t="shared" si="199"/>
        <v>0</v>
      </c>
      <c r="U446" s="27">
        <f t="shared" si="200"/>
        <v>0</v>
      </c>
      <c r="V446" s="27">
        <f t="shared" si="201"/>
        <v>0</v>
      </c>
      <c r="W446" s="27">
        <f t="shared" si="202"/>
        <v>0</v>
      </c>
      <c r="X446" s="27">
        <f t="shared" si="203"/>
        <v>0</v>
      </c>
      <c r="Y446" s="27">
        <f t="shared" si="204"/>
        <v>0</v>
      </c>
    </row>
    <row r="447" spans="1:25" ht="20.25" customHeight="1">
      <c r="A447" s="72" t="s">
        <v>188</v>
      </c>
      <c r="B447" s="72" t="s">
        <v>961</v>
      </c>
      <c r="C447" s="81" t="s">
        <v>469</v>
      </c>
      <c r="D447" s="72" t="s">
        <v>342</v>
      </c>
      <c r="E447" s="73" t="s">
        <v>20</v>
      </c>
      <c r="F447" s="73" t="s">
        <v>21</v>
      </c>
      <c r="G447" s="74">
        <v>370</v>
      </c>
      <c r="H447" s="69" t="s">
        <v>45</v>
      </c>
      <c r="I447" s="103" t="s">
        <v>19</v>
      </c>
      <c r="J447" s="4">
        <f t="shared" si="196"/>
        <v>0</v>
      </c>
      <c r="K447" s="5">
        <f t="shared" si="197"/>
        <v>0</v>
      </c>
      <c r="L447" s="25"/>
      <c r="M447" s="25"/>
      <c r="N447" s="25"/>
      <c r="O447" s="25"/>
      <c r="P447" s="25"/>
      <c r="Q447" s="25"/>
      <c r="R447" s="25"/>
      <c r="S447" s="27">
        <f t="shared" si="198"/>
        <v>0</v>
      </c>
      <c r="T447" s="27">
        <f t="shared" si="199"/>
        <v>0</v>
      </c>
      <c r="U447" s="27">
        <f t="shared" si="200"/>
        <v>0</v>
      </c>
      <c r="V447" s="27">
        <f t="shared" si="201"/>
        <v>0</v>
      </c>
      <c r="W447" s="27">
        <f t="shared" si="202"/>
        <v>0</v>
      </c>
      <c r="X447" s="27">
        <f t="shared" si="203"/>
        <v>0</v>
      </c>
      <c r="Y447" s="27">
        <f t="shared" si="204"/>
        <v>0</v>
      </c>
    </row>
    <row r="448" spans="1:25" ht="20.25" customHeight="1">
      <c r="A448" s="72" t="s">
        <v>188</v>
      </c>
      <c r="B448" s="72" t="s">
        <v>962</v>
      </c>
      <c r="C448" s="81" t="s">
        <v>504</v>
      </c>
      <c r="D448" s="72" t="s">
        <v>342</v>
      </c>
      <c r="E448" s="73" t="s">
        <v>20</v>
      </c>
      <c r="F448" s="73" t="s">
        <v>21</v>
      </c>
      <c r="G448" s="74">
        <v>500</v>
      </c>
      <c r="H448" s="69" t="s">
        <v>84</v>
      </c>
      <c r="I448" s="103" t="s">
        <v>19</v>
      </c>
      <c r="J448" s="4">
        <f t="shared" si="196"/>
        <v>0</v>
      </c>
      <c r="K448" s="5">
        <f t="shared" si="197"/>
        <v>0</v>
      </c>
      <c r="L448" s="25"/>
      <c r="M448" s="25"/>
      <c r="N448" s="25"/>
      <c r="O448" s="25"/>
      <c r="P448" s="25"/>
      <c r="Q448" s="25"/>
      <c r="R448" s="25"/>
      <c r="S448" s="27">
        <f t="shared" si="198"/>
        <v>0</v>
      </c>
      <c r="T448" s="27">
        <f t="shared" si="199"/>
        <v>0</v>
      </c>
      <c r="U448" s="27">
        <f t="shared" si="200"/>
        <v>0</v>
      </c>
      <c r="V448" s="27">
        <f t="shared" si="201"/>
        <v>0</v>
      </c>
      <c r="W448" s="27">
        <f t="shared" si="202"/>
        <v>0</v>
      </c>
      <c r="X448" s="27">
        <f t="shared" si="203"/>
        <v>0</v>
      </c>
      <c r="Y448" s="27">
        <f t="shared" si="204"/>
        <v>0</v>
      </c>
    </row>
    <row r="449" spans="1:25" ht="20.25" customHeight="1">
      <c r="A449" s="72" t="s">
        <v>188</v>
      </c>
      <c r="B449" s="72" t="s">
        <v>963</v>
      </c>
      <c r="C449" s="81" t="s">
        <v>713</v>
      </c>
      <c r="D449" s="72" t="s">
        <v>714</v>
      </c>
      <c r="E449" s="73" t="s">
        <v>20</v>
      </c>
      <c r="F449" s="73" t="s">
        <v>21</v>
      </c>
      <c r="G449" s="74">
        <v>390</v>
      </c>
      <c r="H449" s="69" t="s">
        <v>53</v>
      </c>
      <c r="I449" s="103" t="s">
        <v>19</v>
      </c>
      <c r="J449" s="4">
        <f t="shared" si="196"/>
        <v>0</v>
      </c>
      <c r="K449" s="5">
        <f t="shared" si="197"/>
        <v>0</v>
      </c>
      <c r="L449" s="25"/>
      <c r="M449" s="25"/>
      <c r="N449" s="25"/>
      <c r="O449" s="25"/>
      <c r="P449" s="25"/>
      <c r="Q449" s="25"/>
      <c r="R449" s="25"/>
      <c r="S449" s="27">
        <f t="shared" si="198"/>
        <v>0</v>
      </c>
      <c r="T449" s="27">
        <f t="shared" si="199"/>
        <v>0</v>
      </c>
      <c r="U449" s="27">
        <f t="shared" si="200"/>
        <v>0</v>
      </c>
      <c r="V449" s="27">
        <f t="shared" si="201"/>
        <v>0</v>
      </c>
      <c r="W449" s="27">
        <f t="shared" si="202"/>
        <v>0</v>
      </c>
      <c r="X449" s="27">
        <f t="shared" si="203"/>
        <v>0</v>
      </c>
      <c r="Y449" s="27">
        <f t="shared" si="204"/>
        <v>0</v>
      </c>
    </row>
    <row r="450" spans="1:25" ht="20.25" customHeight="1">
      <c r="A450" s="72" t="s">
        <v>188</v>
      </c>
      <c r="B450" s="72" t="s">
        <v>1670</v>
      </c>
      <c r="C450" s="81" t="s">
        <v>1671</v>
      </c>
      <c r="D450" s="72" t="s">
        <v>714</v>
      </c>
      <c r="E450" s="73" t="s">
        <v>20</v>
      </c>
      <c r="F450" s="73" t="s">
        <v>21</v>
      </c>
      <c r="G450" s="74">
        <v>185</v>
      </c>
      <c r="H450" s="69" t="s">
        <v>715</v>
      </c>
      <c r="I450" s="103" t="s">
        <v>19</v>
      </c>
      <c r="J450" s="4">
        <f t="shared" si="196"/>
        <v>0</v>
      </c>
      <c r="K450" s="5">
        <f t="shared" si="197"/>
        <v>0</v>
      </c>
      <c r="L450" s="25"/>
      <c r="M450" s="25"/>
      <c r="N450" s="25"/>
      <c r="O450" s="25"/>
      <c r="P450" s="25"/>
      <c r="Q450" s="25"/>
      <c r="R450" s="25"/>
      <c r="S450" s="27">
        <f t="shared" si="198"/>
        <v>0</v>
      </c>
      <c r="T450" s="27">
        <f t="shared" si="199"/>
        <v>0</v>
      </c>
      <c r="U450" s="27">
        <f t="shared" si="200"/>
        <v>0</v>
      </c>
      <c r="V450" s="27">
        <f t="shared" si="201"/>
        <v>0</v>
      </c>
      <c r="W450" s="27">
        <f t="shared" si="202"/>
        <v>0</v>
      </c>
      <c r="X450" s="27">
        <f t="shared" si="203"/>
        <v>0</v>
      </c>
      <c r="Y450" s="27">
        <f t="shared" si="204"/>
        <v>0</v>
      </c>
    </row>
    <row r="451" spans="1:25" ht="20.25" customHeight="1">
      <c r="A451" s="72" t="s">
        <v>188</v>
      </c>
      <c r="B451" s="72" t="s">
        <v>964</v>
      </c>
      <c r="C451" s="81" t="s">
        <v>716</v>
      </c>
      <c r="D451" s="72" t="s">
        <v>714</v>
      </c>
      <c r="E451" s="73" t="s">
        <v>20</v>
      </c>
      <c r="F451" s="73" t="s">
        <v>21</v>
      </c>
      <c r="G451" s="74">
        <v>460</v>
      </c>
      <c r="H451" s="69" t="s">
        <v>53</v>
      </c>
      <c r="I451" s="103" t="s">
        <v>19</v>
      </c>
      <c r="J451" s="4">
        <f t="shared" si="196"/>
        <v>0</v>
      </c>
      <c r="K451" s="5">
        <f t="shared" si="197"/>
        <v>0</v>
      </c>
      <c r="L451" s="25"/>
      <c r="M451" s="25"/>
      <c r="N451" s="25"/>
      <c r="O451" s="25"/>
      <c r="P451" s="25"/>
      <c r="Q451" s="25"/>
      <c r="R451" s="25"/>
      <c r="S451" s="27">
        <f t="shared" si="198"/>
        <v>0</v>
      </c>
      <c r="T451" s="27">
        <f t="shared" si="199"/>
        <v>0</v>
      </c>
      <c r="U451" s="27">
        <f t="shared" si="200"/>
        <v>0</v>
      </c>
      <c r="V451" s="27">
        <f t="shared" si="201"/>
        <v>0</v>
      </c>
      <c r="W451" s="27">
        <f t="shared" si="202"/>
        <v>0</v>
      </c>
      <c r="X451" s="27">
        <f t="shared" si="203"/>
        <v>0</v>
      </c>
      <c r="Y451" s="27">
        <f t="shared" si="204"/>
        <v>0</v>
      </c>
    </row>
    <row r="452" spans="1:25" ht="20.25" customHeight="1">
      <c r="A452" s="72" t="s">
        <v>188</v>
      </c>
      <c r="B452" s="72" t="s">
        <v>965</v>
      </c>
      <c r="C452" s="81" t="s">
        <v>717</v>
      </c>
      <c r="D452" s="72" t="s">
        <v>714</v>
      </c>
      <c r="E452" s="73" t="s">
        <v>20</v>
      </c>
      <c r="F452" s="73" t="s">
        <v>21</v>
      </c>
      <c r="G452" s="74">
        <v>198</v>
      </c>
      <c r="H452" s="69" t="s">
        <v>715</v>
      </c>
      <c r="I452" s="103" t="s">
        <v>19</v>
      </c>
      <c r="J452" s="4">
        <f t="shared" si="196"/>
        <v>0</v>
      </c>
      <c r="K452" s="5">
        <f t="shared" si="197"/>
        <v>0</v>
      </c>
      <c r="L452" s="25"/>
      <c r="M452" s="25"/>
      <c r="N452" s="25"/>
      <c r="O452" s="25"/>
      <c r="P452" s="25"/>
      <c r="Q452" s="25"/>
      <c r="R452" s="25"/>
      <c r="S452" s="27">
        <f t="shared" si="198"/>
        <v>0</v>
      </c>
      <c r="T452" s="27">
        <f t="shared" si="199"/>
        <v>0</v>
      </c>
      <c r="U452" s="27">
        <f t="shared" si="200"/>
        <v>0</v>
      </c>
      <c r="V452" s="27">
        <f t="shared" si="201"/>
        <v>0</v>
      </c>
      <c r="W452" s="27">
        <f t="shared" si="202"/>
        <v>0</v>
      </c>
      <c r="X452" s="27">
        <f t="shared" si="203"/>
        <v>0</v>
      </c>
      <c r="Y452" s="27">
        <f t="shared" si="204"/>
        <v>0</v>
      </c>
    </row>
    <row r="453" spans="1:25" ht="20.25" customHeight="1">
      <c r="A453" s="72" t="s">
        <v>188</v>
      </c>
      <c r="B453" s="72" t="s">
        <v>1795</v>
      </c>
      <c r="C453" s="81" t="s">
        <v>1796</v>
      </c>
      <c r="D453" s="72" t="s">
        <v>368</v>
      </c>
      <c r="E453" s="73" t="s">
        <v>20</v>
      </c>
      <c r="F453" s="73" t="s">
        <v>21</v>
      </c>
      <c r="G453" s="74">
        <v>450</v>
      </c>
      <c r="H453" s="69" t="s">
        <v>1797</v>
      </c>
      <c r="I453" s="103" t="s">
        <v>19</v>
      </c>
      <c r="J453" s="4">
        <f t="shared" si="196"/>
        <v>0</v>
      </c>
      <c r="K453" s="5">
        <f t="shared" si="197"/>
        <v>0</v>
      </c>
      <c r="L453" s="25"/>
      <c r="M453" s="25"/>
      <c r="N453" s="25"/>
      <c r="O453" s="25"/>
      <c r="P453" s="25"/>
      <c r="Q453" s="25"/>
      <c r="R453" s="25"/>
      <c r="S453" s="27">
        <f t="shared" si="198"/>
        <v>0</v>
      </c>
      <c r="T453" s="27">
        <f t="shared" si="199"/>
        <v>0</v>
      </c>
      <c r="U453" s="27">
        <f t="shared" si="200"/>
        <v>0</v>
      </c>
      <c r="V453" s="27">
        <f t="shared" si="201"/>
        <v>0</v>
      </c>
      <c r="W453" s="27">
        <f t="shared" si="202"/>
        <v>0</v>
      </c>
      <c r="X453" s="27">
        <f t="shared" si="203"/>
        <v>0</v>
      </c>
      <c r="Y453" s="27">
        <f t="shared" si="204"/>
        <v>0</v>
      </c>
    </row>
    <row r="454" spans="1:25" ht="20.25" customHeight="1">
      <c r="A454" s="72" t="s">
        <v>188</v>
      </c>
      <c r="B454" s="72" t="s">
        <v>1126</v>
      </c>
      <c r="C454" s="81" t="s">
        <v>1127</v>
      </c>
      <c r="D454" s="72" t="s">
        <v>1128</v>
      </c>
      <c r="E454" s="73" t="s">
        <v>20</v>
      </c>
      <c r="F454" s="73" t="s">
        <v>21</v>
      </c>
      <c r="G454" s="74">
        <v>715</v>
      </c>
      <c r="H454" s="69" t="s">
        <v>33</v>
      </c>
      <c r="I454" s="103" t="s">
        <v>19</v>
      </c>
      <c r="J454" s="4">
        <f t="shared" si="196"/>
        <v>0</v>
      </c>
      <c r="K454" s="5">
        <f t="shared" si="197"/>
        <v>0</v>
      </c>
      <c r="L454" s="25"/>
      <c r="M454" s="25"/>
      <c r="N454" s="25"/>
      <c r="O454" s="25"/>
      <c r="P454" s="25"/>
      <c r="Q454" s="25"/>
      <c r="R454" s="25"/>
      <c r="S454" s="27">
        <f t="shared" si="198"/>
        <v>0</v>
      </c>
      <c r="T454" s="27">
        <f t="shared" si="199"/>
        <v>0</v>
      </c>
      <c r="U454" s="27">
        <f t="shared" si="200"/>
        <v>0</v>
      </c>
      <c r="V454" s="27">
        <f t="shared" si="201"/>
        <v>0</v>
      </c>
      <c r="W454" s="27">
        <f t="shared" si="202"/>
        <v>0</v>
      </c>
      <c r="X454" s="27">
        <f t="shared" si="203"/>
        <v>0</v>
      </c>
      <c r="Y454" s="27">
        <f t="shared" si="204"/>
        <v>0</v>
      </c>
    </row>
    <row r="455" spans="1:25" ht="20.25" customHeight="1">
      <c r="A455" s="72" t="s">
        <v>188</v>
      </c>
      <c r="B455" s="72" t="s">
        <v>1343</v>
      </c>
      <c r="C455" s="81" t="s">
        <v>1344</v>
      </c>
      <c r="D455" s="72" t="s">
        <v>1345</v>
      </c>
      <c r="E455" s="73" t="s">
        <v>20</v>
      </c>
      <c r="F455" s="73" t="s">
        <v>21</v>
      </c>
      <c r="G455" s="74">
        <v>432</v>
      </c>
      <c r="H455" s="69" t="s">
        <v>1346</v>
      </c>
      <c r="I455" s="103" t="s">
        <v>19</v>
      </c>
      <c r="J455" s="4">
        <f t="shared" si="196"/>
        <v>0</v>
      </c>
      <c r="K455" s="5">
        <f t="shared" si="197"/>
        <v>0</v>
      </c>
      <c r="L455" s="25"/>
      <c r="M455" s="25"/>
      <c r="N455" s="25"/>
      <c r="O455" s="25"/>
      <c r="P455" s="25"/>
      <c r="Q455" s="25"/>
      <c r="R455" s="25"/>
      <c r="S455" s="27">
        <f t="shared" si="198"/>
        <v>0</v>
      </c>
      <c r="T455" s="27">
        <f t="shared" si="199"/>
        <v>0</v>
      </c>
      <c r="U455" s="27">
        <f t="shared" si="200"/>
        <v>0</v>
      </c>
      <c r="V455" s="27">
        <f t="shared" si="201"/>
        <v>0</v>
      </c>
      <c r="W455" s="27">
        <f t="shared" si="202"/>
        <v>0</v>
      </c>
      <c r="X455" s="27">
        <f t="shared" si="203"/>
        <v>0</v>
      </c>
      <c r="Y455" s="27">
        <f t="shared" si="204"/>
        <v>0</v>
      </c>
    </row>
    <row r="456" spans="1:25" ht="20.25" customHeight="1">
      <c r="A456" s="72" t="s">
        <v>188</v>
      </c>
      <c r="B456" s="72" t="s">
        <v>1347</v>
      </c>
      <c r="C456" s="81" t="s">
        <v>1348</v>
      </c>
      <c r="D456" s="72" t="s">
        <v>1345</v>
      </c>
      <c r="E456" s="73" t="s">
        <v>20</v>
      </c>
      <c r="F456" s="73" t="s">
        <v>21</v>
      </c>
      <c r="G456" s="74">
        <v>360</v>
      </c>
      <c r="H456" s="69" t="s">
        <v>1346</v>
      </c>
      <c r="I456" s="103" t="s">
        <v>19</v>
      </c>
      <c r="J456" s="4">
        <f t="shared" ref="J456:J458" si="205">SUM(L456:R456)</f>
        <v>0</v>
      </c>
      <c r="K456" s="5">
        <f t="shared" ref="K456:K458" si="206">G456*J456</f>
        <v>0</v>
      </c>
      <c r="L456" s="25"/>
      <c r="M456" s="25"/>
      <c r="N456" s="25"/>
      <c r="O456" s="25"/>
      <c r="P456" s="25"/>
      <c r="Q456" s="25"/>
      <c r="R456" s="25"/>
      <c r="S456" s="27">
        <f t="shared" ref="S456:S458" si="207">L456*G456</f>
        <v>0</v>
      </c>
      <c r="T456" s="27">
        <f t="shared" ref="T456:T458" si="208">M456*G456</f>
        <v>0</v>
      </c>
      <c r="U456" s="27">
        <f t="shared" ref="U456:U458" si="209">N456*G456</f>
        <v>0</v>
      </c>
      <c r="V456" s="27">
        <f t="shared" ref="V456:V458" si="210">O456*G456</f>
        <v>0</v>
      </c>
      <c r="W456" s="27">
        <f t="shared" ref="W456:W458" si="211">P456*G456</f>
        <v>0</v>
      </c>
      <c r="X456" s="27">
        <f t="shared" ref="X456:X458" si="212">Q456*G456</f>
        <v>0</v>
      </c>
      <c r="Y456" s="27">
        <f t="shared" ref="Y456:Y458" si="213">R456*G456</f>
        <v>0</v>
      </c>
    </row>
    <row r="457" spans="1:25" ht="20.25" customHeight="1">
      <c r="A457" s="72" t="s">
        <v>188</v>
      </c>
      <c r="B457" s="72" t="s">
        <v>1349</v>
      </c>
      <c r="C457" s="81" t="s">
        <v>1350</v>
      </c>
      <c r="D457" s="72" t="s">
        <v>1345</v>
      </c>
      <c r="E457" s="73" t="s">
        <v>20</v>
      </c>
      <c r="F457" s="73" t="s">
        <v>21</v>
      </c>
      <c r="G457" s="74">
        <v>320</v>
      </c>
      <c r="H457" s="69" t="s">
        <v>1346</v>
      </c>
      <c r="I457" s="103" t="s">
        <v>19</v>
      </c>
      <c r="J457" s="4">
        <f t="shared" si="205"/>
        <v>0</v>
      </c>
      <c r="K457" s="5">
        <f t="shared" si="206"/>
        <v>0</v>
      </c>
      <c r="L457" s="25"/>
      <c r="M457" s="25"/>
      <c r="N457" s="25"/>
      <c r="O457" s="25"/>
      <c r="P457" s="25"/>
      <c r="Q457" s="25"/>
      <c r="R457" s="25"/>
      <c r="S457" s="27">
        <f t="shared" si="207"/>
        <v>0</v>
      </c>
      <c r="T457" s="27">
        <f t="shared" si="208"/>
        <v>0</v>
      </c>
      <c r="U457" s="27">
        <f t="shared" si="209"/>
        <v>0</v>
      </c>
      <c r="V457" s="27">
        <f t="shared" si="210"/>
        <v>0</v>
      </c>
      <c r="W457" s="27">
        <f t="shared" si="211"/>
        <v>0</v>
      </c>
      <c r="X457" s="27">
        <f t="shared" si="212"/>
        <v>0</v>
      </c>
      <c r="Y457" s="27">
        <f t="shared" si="213"/>
        <v>0</v>
      </c>
    </row>
    <row r="458" spans="1:25" ht="20.25" customHeight="1">
      <c r="A458" s="72" t="s">
        <v>188</v>
      </c>
      <c r="B458" s="72" t="s">
        <v>966</v>
      </c>
      <c r="C458" s="81" t="s">
        <v>660</v>
      </c>
      <c r="D458" s="72" t="s">
        <v>369</v>
      </c>
      <c r="E458" s="73" t="s">
        <v>20</v>
      </c>
      <c r="F458" s="73" t="s">
        <v>21</v>
      </c>
      <c r="G458" s="74">
        <v>185</v>
      </c>
      <c r="H458" s="69" t="s">
        <v>661</v>
      </c>
      <c r="I458" s="103" t="s">
        <v>19</v>
      </c>
      <c r="J458" s="4">
        <f t="shared" si="205"/>
        <v>0</v>
      </c>
      <c r="K458" s="5">
        <f t="shared" si="206"/>
        <v>0</v>
      </c>
      <c r="L458" s="25"/>
      <c r="M458" s="25"/>
      <c r="N458" s="25"/>
      <c r="O458" s="25"/>
      <c r="P458" s="25"/>
      <c r="Q458" s="25"/>
      <c r="R458" s="25"/>
      <c r="S458" s="27">
        <f t="shared" si="207"/>
        <v>0</v>
      </c>
      <c r="T458" s="27">
        <f t="shared" si="208"/>
        <v>0</v>
      </c>
      <c r="U458" s="27">
        <f t="shared" si="209"/>
        <v>0</v>
      </c>
      <c r="V458" s="27">
        <f t="shared" si="210"/>
        <v>0</v>
      </c>
      <c r="W458" s="27">
        <f t="shared" si="211"/>
        <v>0</v>
      </c>
      <c r="X458" s="27">
        <f t="shared" si="212"/>
        <v>0</v>
      </c>
      <c r="Y458" s="27">
        <f t="shared" si="213"/>
        <v>0</v>
      </c>
    </row>
    <row r="459" spans="1:25" ht="20.25" customHeight="1">
      <c r="A459" s="72" t="s">
        <v>188</v>
      </c>
      <c r="B459" s="72" t="s">
        <v>1288</v>
      </c>
      <c r="C459" s="81" t="s">
        <v>1289</v>
      </c>
      <c r="D459" s="72" t="s">
        <v>1290</v>
      </c>
      <c r="E459" s="73" t="s">
        <v>20</v>
      </c>
      <c r="F459" s="73" t="s">
        <v>21</v>
      </c>
      <c r="G459" s="74">
        <v>500</v>
      </c>
      <c r="H459" s="69" t="s">
        <v>101</v>
      </c>
      <c r="I459" s="103" t="s">
        <v>19</v>
      </c>
      <c r="J459" s="4">
        <f t="shared" ref="J459:J464" si="214">SUM(L459:R459)</f>
        <v>0</v>
      </c>
      <c r="K459" s="5">
        <f t="shared" ref="K459:K464" si="215">G459*J459</f>
        <v>0</v>
      </c>
      <c r="L459" s="25"/>
      <c r="M459" s="25"/>
      <c r="N459" s="25"/>
      <c r="O459" s="25"/>
      <c r="P459" s="25"/>
      <c r="Q459" s="25"/>
      <c r="R459" s="25"/>
      <c r="S459" s="27">
        <f t="shared" ref="S459:S464" si="216">L459*G459</f>
        <v>0</v>
      </c>
      <c r="T459" s="27">
        <f t="shared" ref="T459:T464" si="217">M459*G459</f>
        <v>0</v>
      </c>
      <c r="U459" s="27">
        <f t="shared" ref="U459:U464" si="218">N459*G459</f>
        <v>0</v>
      </c>
      <c r="V459" s="27">
        <f t="shared" ref="V459:V464" si="219">O459*G459</f>
        <v>0</v>
      </c>
      <c r="W459" s="27">
        <f t="shared" ref="W459:W464" si="220">P459*G459</f>
        <v>0</v>
      </c>
      <c r="X459" s="27">
        <f t="shared" ref="X459:X464" si="221">Q459*G459</f>
        <v>0</v>
      </c>
      <c r="Y459" s="27">
        <f t="shared" ref="Y459:Y464" si="222">R459*G459</f>
        <v>0</v>
      </c>
    </row>
    <row r="460" spans="1:25" ht="20.25" customHeight="1">
      <c r="A460" s="72" t="s">
        <v>188</v>
      </c>
      <c r="B460" s="72" t="s">
        <v>1792</v>
      </c>
      <c r="C460" s="81" t="s">
        <v>1793</v>
      </c>
      <c r="D460" s="72" t="s">
        <v>1794</v>
      </c>
      <c r="E460" s="73" t="s">
        <v>20</v>
      </c>
      <c r="F460" s="73" t="s">
        <v>21</v>
      </c>
      <c r="G460" s="74">
        <v>300</v>
      </c>
      <c r="H460" s="69" t="s">
        <v>85</v>
      </c>
      <c r="I460" s="103" t="s">
        <v>19</v>
      </c>
      <c r="J460" s="4">
        <f t="shared" si="214"/>
        <v>0</v>
      </c>
      <c r="K460" s="5">
        <f t="shared" si="215"/>
        <v>0</v>
      </c>
      <c r="L460" s="25"/>
      <c r="M460" s="25"/>
      <c r="N460" s="25"/>
      <c r="O460" s="25"/>
      <c r="P460" s="25"/>
      <c r="Q460" s="25"/>
      <c r="R460" s="25"/>
      <c r="S460" s="27">
        <f t="shared" si="216"/>
        <v>0</v>
      </c>
      <c r="T460" s="27">
        <f t="shared" si="217"/>
        <v>0</v>
      </c>
      <c r="U460" s="27">
        <f t="shared" si="218"/>
        <v>0</v>
      </c>
      <c r="V460" s="27">
        <f t="shared" si="219"/>
        <v>0</v>
      </c>
      <c r="W460" s="27">
        <f t="shared" si="220"/>
        <v>0</v>
      </c>
      <c r="X460" s="27">
        <f t="shared" si="221"/>
        <v>0</v>
      </c>
      <c r="Y460" s="27">
        <f t="shared" si="222"/>
        <v>0</v>
      </c>
    </row>
    <row r="461" spans="1:25" ht="20.25" customHeight="1">
      <c r="A461" s="72" t="s">
        <v>188</v>
      </c>
      <c r="B461" s="72" t="s">
        <v>1550</v>
      </c>
      <c r="C461" s="81" t="s">
        <v>1551</v>
      </c>
      <c r="D461" s="72" t="s">
        <v>369</v>
      </c>
      <c r="E461" s="73" t="s">
        <v>20</v>
      </c>
      <c r="F461" s="73" t="s">
        <v>21</v>
      </c>
      <c r="G461" s="74">
        <v>500</v>
      </c>
      <c r="H461" s="69" t="s">
        <v>32</v>
      </c>
      <c r="I461" s="103" t="s">
        <v>19</v>
      </c>
      <c r="J461" s="4">
        <f t="shared" si="214"/>
        <v>0</v>
      </c>
      <c r="K461" s="5">
        <f t="shared" si="215"/>
        <v>0</v>
      </c>
      <c r="L461" s="25"/>
      <c r="M461" s="25"/>
      <c r="N461" s="25"/>
      <c r="O461" s="25"/>
      <c r="P461" s="25"/>
      <c r="Q461" s="25"/>
      <c r="R461" s="25"/>
      <c r="S461" s="27">
        <f t="shared" si="216"/>
        <v>0</v>
      </c>
      <c r="T461" s="27">
        <f t="shared" si="217"/>
        <v>0</v>
      </c>
      <c r="U461" s="27">
        <f t="shared" si="218"/>
        <v>0</v>
      </c>
      <c r="V461" s="27">
        <f t="shared" si="219"/>
        <v>0</v>
      </c>
      <c r="W461" s="27">
        <f t="shared" si="220"/>
        <v>0</v>
      </c>
      <c r="X461" s="27">
        <f t="shared" si="221"/>
        <v>0</v>
      </c>
      <c r="Y461" s="27">
        <f t="shared" si="222"/>
        <v>0</v>
      </c>
    </row>
    <row r="462" spans="1:25" ht="20.25" customHeight="1">
      <c r="A462" s="72" t="s">
        <v>188</v>
      </c>
      <c r="B462" s="72" t="s">
        <v>1905</v>
      </c>
      <c r="C462" s="81" t="s">
        <v>1906</v>
      </c>
      <c r="D462" s="72" t="s">
        <v>369</v>
      </c>
      <c r="E462" s="73" t="s">
        <v>20</v>
      </c>
      <c r="F462" s="73" t="s">
        <v>21</v>
      </c>
      <c r="G462" s="74">
        <v>480</v>
      </c>
      <c r="H462" s="69" t="s">
        <v>1158</v>
      </c>
      <c r="I462" s="103" t="s">
        <v>19</v>
      </c>
      <c r="J462" s="4">
        <f t="shared" si="214"/>
        <v>0</v>
      </c>
      <c r="K462" s="5">
        <f t="shared" si="215"/>
        <v>0</v>
      </c>
      <c r="L462" s="25"/>
      <c r="M462" s="25"/>
      <c r="N462" s="25"/>
      <c r="O462" s="25"/>
      <c r="P462" s="25"/>
      <c r="Q462" s="25"/>
      <c r="R462" s="25"/>
      <c r="S462" s="27">
        <f t="shared" si="216"/>
        <v>0</v>
      </c>
      <c r="T462" s="27">
        <f t="shared" si="217"/>
        <v>0</v>
      </c>
      <c r="U462" s="27">
        <f t="shared" si="218"/>
        <v>0</v>
      </c>
      <c r="V462" s="27">
        <f t="shared" si="219"/>
        <v>0</v>
      </c>
      <c r="W462" s="27">
        <f t="shared" si="220"/>
        <v>0</v>
      </c>
      <c r="X462" s="27">
        <f t="shared" si="221"/>
        <v>0</v>
      </c>
      <c r="Y462" s="27">
        <f t="shared" si="222"/>
        <v>0</v>
      </c>
    </row>
    <row r="463" spans="1:25" ht="20.25" customHeight="1">
      <c r="A463" s="72" t="s">
        <v>188</v>
      </c>
      <c r="B463" s="72" t="s">
        <v>1552</v>
      </c>
      <c r="C463" s="81" t="s">
        <v>1553</v>
      </c>
      <c r="D463" s="72" t="s">
        <v>369</v>
      </c>
      <c r="E463" s="73" t="s">
        <v>20</v>
      </c>
      <c r="F463" s="73" t="s">
        <v>21</v>
      </c>
      <c r="G463" s="74">
        <v>750</v>
      </c>
      <c r="H463" s="69" t="s">
        <v>32</v>
      </c>
      <c r="I463" s="103" t="s">
        <v>19</v>
      </c>
      <c r="J463" s="4">
        <f t="shared" si="214"/>
        <v>0</v>
      </c>
      <c r="K463" s="5">
        <f t="shared" si="215"/>
        <v>0</v>
      </c>
      <c r="L463" s="25"/>
      <c r="M463" s="25"/>
      <c r="N463" s="25"/>
      <c r="O463" s="25"/>
      <c r="P463" s="25"/>
      <c r="Q463" s="25"/>
      <c r="R463" s="25"/>
      <c r="S463" s="27">
        <f t="shared" si="216"/>
        <v>0</v>
      </c>
      <c r="T463" s="27">
        <f t="shared" si="217"/>
        <v>0</v>
      </c>
      <c r="U463" s="27">
        <f t="shared" si="218"/>
        <v>0</v>
      </c>
      <c r="V463" s="27">
        <f t="shared" si="219"/>
        <v>0</v>
      </c>
      <c r="W463" s="27">
        <f t="shared" si="220"/>
        <v>0</v>
      </c>
      <c r="X463" s="27">
        <f t="shared" si="221"/>
        <v>0</v>
      </c>
      <c r="Y463" s="27">
        <f t="shared" si="222"/>
        <v>0</v>
      </c>
    </row>
    <row r="464" spans="1:25" ht="20.25" customHeight="1">
      <c r="A464" s="72" t="s">
        <v>188</v>
      </c>
      <c r="B464" s="72" t="s">
        <v>1190</v>
      </c>
      <c r="C464" s="81" t="s">
        <v>1191</v>
      </c>
      <c r="D464" s="72" t="s">
        <v>369</v>
      </c>
      <c r="E464" s="73" t="s">
        <v>20</v>
      </c>
      <c r="F464" s="73" t="s">
        <v>21</v>
      </c>
      <c r="G464" s="74">
        <v>700</v>
      </c>
      <c r="H464" s="69" t="s">
        <v>1158</v>
      </c>
      <c r="I464" s="103" t="s">
        <v>19</v>
      </c>
      <c r="J464" s="4">
        <f t="shared" si="214"/>
        <v>0</v>
      </c>
      <c r="K464" s="5">
        <f t="shared" si="215"/>
        <v>0</v>
      </c>
      <c r="L464" s="25"/>
      <c r="M464" s="25"/>
      <c r="N464" s="25"/>
      <c r="O464" s="25"/>
      <c r="P464" s="25"/>
      <c r="Q464" s="25"/>
      <c r="R464" s="25"/>
      <c r="S464" s="27">
        <f t="shared" si="216"/>
        <v>0</v>
      </c>
      <c r="T464" s="27">
        <f t="shared" si="217"/>
        <v>0</v>
      </c>
      <c r="U464" s="27">
        <f t="shared" si="218"/>
        <v>0</v>
      </c>
      <c r="V464" s="27">
        <f t="shared" si="219"/>
        <v>0</v>
      </c>
      <c r="W464" s="27">
        <f t="shared" si="220"/>
        <v>0</v>
      </c>
      <c r="X464" s="27">
        <f t="shared" si="221"/>
        <v>0</v>
      </c>
      <c r="Y464" s="27">
        <f t="shared" si="222"/>
        <v>0</v>
      </c>
    </row>
    <row r="465" spans="1:25" ht="20.25" customHeight="1">
      <c r="A465" s="72" t="s">
        <v>188</v>
      </c>
      <c r="B465" s="72" t="s">
        <v>1493</v>
      </c>
      <c r="C465" s="81" t="s">
        <v>1494</v>
      </c>
      <c r="D465" s="72" t="s">
        <v>1495</v>
      </c>
      <c r="E465" s="73" t="s">
        <v>20</v>
      </c>
      <c r="F465" s="73" t="s">
        <v>21</v>
      </c>
      <c r="G465" s="74">
        <v>970</v>
      </c>
      <c r="H465" s="69" t="s">
        <v>1158</v>
      </c>
      <c r="I465" s="103" t="s">
        <v>19</v>
      </c>
      <c r="J465" s="4">
        <f t="shared" ref="J465:J474" si="223">SUM(L465:R465)</f>
        <v>0</v>
      </c>
      <c r="K465" s="5">
        <f t="shared" ref="K465:K474" si="224">G465*J465</f>
        <v>0</v>
      </c>
      <c r="L465" s="25"/>
      <c r="M465" s="25"/>
      <c r="N465" s="25"/>
      <c r="O465" s="25"/>
      <c r="P465" s="25"/>
      <c r="Q465" s="25"/>
      <c r="R465" s="25"/>
      <c r="S465" s="27">
        <f t="shared" ref="S465:S474" si="225">L465*G465</f>
        <v>0</v>
      </c>
      <c r="T465" s="27">
        <f t="shared" ref="T465:T474" si="226">M465*G465</f>
        <v>0</v>
      </c>
      <c r="U465" s="27">
        <f t="shared" ref="U465:U474" si="227">N465*G465</f>
        <v>0</v>
      </c>
      <c r="V465" s="27">
        <f t="shared" ref="V465:V474" si="228">O465*G465</f>
        <v>0</v>
      </c>
      <c r="W465" s="27">
        <f t="shared" ref="W465:W474" si="229">P465*G465</f>
        <v>0</v>
      </c>
      <c r="X465" s="27">
        <f t="shared" ref="X465:X474" si="230">Q465*G465</f>
        <v>0</v>
      </c>
      <c r="Y465" s="27">
        <f t="shared" ref="Y465:Y474" si="231">R465*G465</f>
        <v>0</v>
      </c>
    </row>
    <row r="466" spans="1:25" ht="20.25" customHeight="1">
      <c r="A466" s="72" t="s">
        <v>188</v>
      </c>
      <c r="B466" s="72" t="s">
        <v>1922</v>
      </c>
      <c r="C466" s="81" t="s">
        <v>1923</v>
      </c>
      <c r="D466" s="72" t="s">
        <v>1495</v>
      </c>
      <c r="E466" s="73" t="s">
        <v>20</v>
      </c>
      <c r="F466" s="73" t="s">
        <v>21</v>
      </c>
      <c r="G466" s="74">
        <v>940</v>
      </c>
      <c r="H466" s="69" t="s">
        <v>1158</v>
      </c>
      <c r="I466" s="103" t="s">
        <v>19</v>
      </c>
      <c r="J466" s="4">
        <f t="shared" si="223"/>
        <v>0</v>
      </c>
      <c r="K466" s="5">
        <f t="shared" si="224"/>
        <v>0</v>
      </c>
      <c r="L466" s="25"/>
      <c r="M466" s="25"/>
      <c r="N466" s="25"/>
      <c r="O466" s="25"/>
      <c r="P466" s="25"/>
      <c r="Q466" s="25"/>
      <c r="R466" s="25"/>
      <c r="S466" s="27">
        <f t="shared" si="225"/>
        <v>0</v>
      </c>
      <c r="T466" s="27">
        <f t="shared" si="226"/>
        <v>0</v>
      </c>
      <c r="U466" s="27">
        <f t="shared" si="227"/>
        <v>0</v>
      </c>
      <c r="V466" s="27">
        <f t="shared" si="228"/>
        <v>0</v>
      </c>
      <c r="W466" s="27">
        <f t="shared" si="229"/>
        <v>0</v>
      </c>
      <c r="X466" s="27">
        <f t="shared" si="230"/>
        <v>0</v>
      </c>
      <c r="Y466" s="27">
        <f t="shared" si="231"/>
        <v>0</v>
      </c>
    </row>
    <row r="467" spans="1:25" ht="20.25" customHeight="1">
      <c r="A467" s="72" t="s">
        <v>188</v>
      </c>
      <c r="B467" s="72" t="s">
        <v>1526</v>
      </c>
      <c r="C467" s="81" t="s">
        <v>1527</v>
      </c>
      <c r="D467" s="72" t="s">
        <v>1528</v>
      </c>
      <c r="E467" s="73" t="s">
        <v>20</v>
      </c>
      <c r="F467" s="73" t="s">
        <v>19</v>
      </c>
      <c r="G467" s="74">
        <v>35</v>
      </c>
      <c r="H467" s="69" t="s">
        <v>1529</v>
      </c>
      <c r="I467" s="103" t="s">
        <v>19</v>
      </c>
      <c r="J467" s="4">
        <f t="shared" si="223"/>
        <v>0</v>
      </c>
      <c r="K467" s="5">
        <f t="shared" si="224"/>
        <v>0</v>
      </c>
      <c r="L467" s="25"/>
      <c r="M467" s="25"/>
      <c r="N467" s="25"/>
      <c r="O467" s="25"/>
      <c r="P467" s="25"/>
      <c r="Q467" s="25"/>
      <c r="R467" s="25"/>
      <c r="S467" s="27">
        <f t="shared" si="225"/>
        <v>0</v>
      </c>
      <c r="T467" s="27">
        <f t="shared" si="226"/>
        <v>0</v>
      </c>
      <c r="U467" s="27">
        <f t="shared" si="227"/>
        <v>0</v>
      </c>
      <c r="V467" s="27">
        <f t="shared" si="228"/>
        <v>0</v>
      </c>
      <c r="W467" s="27">
        <f t="shared" si="229"/>
        <v>0</v>
      </c>
      <c r="X467" s="27">
        <f t="shared" si="230"/>
        <v>0</v>
      </c>
      <c r="Y467" s="27">
        <f t="shared" si="231"/>
        <v>0</v>
      </c>
    </row>
    <row r="468" spans="1:25" ht="20.25" customHeight="1">
      <c r="A468" s="72" t="s">
        <v>189</v>
      </c>
      <c r="B468" s="72" t="s">
        <v>1752</v>
      </c>
      <c r="C468" s="81" t="s">
        <v>1753</v>
      </c>
      <c r="D468" s="72" t="s">
        <v>1754</v>
      </c>
      <c r="E468" s="73" t="s">
        <v>20</v>
      </c>
      <c r="F468" s="73" t="s">
        <v>21</v>
      </c>
      <c r="G468" s="74">
        <v>275</v>
      </c>
      <c r="H468" s="69" t="s">
        <v>1755</v>
      </c>
      <c r="I468" s="103" t="s">
        <v>19</v>
      </c>
      <c r="J468" s="4">
        <f t="shared" si="223"/>
        <v>0</v>
      </c>
      <c r="K468" s="5">
        <f t="shared" si="224"/>
        <v>0</v>
      </c>
      <c r="L468" s="25"/>
      <c r="M468" s="25"/>
      <c r="N468" s="25"/>
      <c r="O468" s="25"/>
      <c r="P468" s="25"/>
      <c r="Q468" s="25"/>
      <c r="R468" s="25"/>
      <c r="S468" s="27">
        <f t="shared" si="225"/>
        <v>0</v>
      </c>
      <c r="T468" s="27">
        <f t="shared" si="226"/>
        <v>0</v>
      </c>
      <c r="U468" s="27">
        <f t="shared" si="227"/>
        <v>0</v>
      </c>
      <c r="V468" s="27">
        <f t="shared" si="228"/>
        <v>0</v>
      </c>
      <c r="W468" s="27">
        <f t="shared" si="229"/>
        <v>0</v>
      </c>
      <c r="X468" s="27">
        <f t="shared" si="230"/>
        <v>0</v>
      </c>
      <c r="Y468" s="27">
        <f t="shared" si="231"/>
        <v>0</v>
      </c>
    </row>
    <row r="469" spans="1:25" ht="20.25" customHeight="1">
      <c r="A469" s="72" t="s">
        <v>189</v>
      </c>
      <c r="B469" s="72" t="s">
        <v>1756</v>
      </c>
      <c r="C469" s="81" t="s">
        <v>1757</v>
      </c>
      <c r="D469" s="72" t="s">
        <v>1754</v>
      </c>
      <c r="E469" s="73" t="s">
        <v>20</v>
      </c>
      <c r="F469" s="73" t="s">
        <v>21</v>
      </c>
      <c r="G469" s="74">
        <v>290</v>
      </c>
      <c r="H469" s="69" t="s">
        <v>1755</v>
      </c>
      <c r="I469" s="103" t="s">
        <v>19</v>
      </c>
      <c r="J469" s="4">
        <f t="shared" si="223"/>
        <v>0</v>
      </c>
      <c r="K469" s="5">
        <f t="shared" si="224"/>
        <v>0</v>
      </c>
      <c r="L469" s="25"/>
      <c r="M469" s="25"/>
      <c r="N469" s="25"/>
      <c r="O469" s="25"/>
      <c r="P469" s="25"/>
      <c r="Q469" s="25"/>
      <c r="R469" s="25"/>
      <c r="S469" s="27">
        <f t="shared" si="225"/>
        <v>0</v>
      </c>
      <c r="T469" s="27">
        <f t="shared" si="226"/>
        <v>0</v>
      </c>
      <c r="U469" s="27">
        <f t="shared" si="227"/>
        <v>0</v>
      </c>
      <c r="V469" s="27">
        <f t="shared" si="228"/>
        <v>0</v>
      </c>
      <c r="W469" s="27">
        <f t="shared" si="229"/>
        <v>0</v>
      </c>
      <c r="X469" s="27">
        <f t="shared" si="230"/>
        <v>0</v>
      </c>
      <c r="Y469" s="27">
        <f t="shared" si="231"/>
        <v>0</v>
      </c>
    </row>
    <row r="470" spans="1:25" ht="20.25" customHeight="1">
      <c r="A470" s="72" t="s">
        <v>189</v>
      </c>
      <c r="B470" s="72" t="s">
        <v>2180</v>
      </c>
      <c r="C470" s="81" t="s">
        <v>2181</v>
      </c>
      <c r="D470" s="72" t="s">
        <v>2182</v>
      </c>
      <c r="E470" s="73" t="s">
        <v>20</v>
      </c>
      <c r="F470" s="73" t="s">
        <v>21</v>
      </c>
      <c r="G470" s="74">
        <v>520</v>
      </c>
      <c r="H470" s="69" t="s">
        <v>89</v>
      </c>
      <c r="I470" s="104" t="s">
        <v>1801</v>
      </c>
      <c r="J470" s="4">
        <f t="shared" si="223"/>
        <v>0</v>
      </c>
      <c r="K470" s="5">
        <f t="shared" si="224"/>
        <v>0</v>
      </c>
      <c r="L470" s="25"/>
      <c r="M470" s="25"/>
      <c r="N470" s="25"/>
      <c r="O470" s="25"/>
      <c r="P470" s="25"/>
      <c r="Q470" s="25"/>
      <c r="R470" s="25"/>
      <c r="S470" s="27">
        <f t="shared" si="225"/>
        <v>0</v>
      </c>
      <c r="T470" s="27">
        <f t="shared" si="226"/>
        <v>0</v>
      </c>
      <c r="U470" s="27">
        <f t="shared" si="227"/>
        <v>0</v>
      </c>
      <c r="V470" s="27">
        <f t="shared" si="228"/>
        <v>0</v>
      </c>
      <c r="W470" s="27">
        <f t="shared" si="229"/>
        <v>0</v>
      </c>
      <c r="X470" s="27">
        <f t="shared" si="230"/>
        <v>0</v>
      </c>
      <c r="Y470" s="27">
        <f t="shared" si="231"/>
        <v>0</v>
      </c>
    </row>
    <row r="471" spans="1:25" ht="20.25" customHeight="1">
      <c r="A471" s="72" t="s">
        <v>189</v>
      </c>
      <c r="B471" s="72" t="s">
        <v>971</v>
      </c>
      <c r="C471" s="81" t="s">
        <v>413</v>
      </c>
      <c r="D471" s="72" t="s">
        <v>414</v>
      </c>
      <c r="E471" s="73" t="s">
        <v>20</v>
      </c>
      <c r="F471" s="73" t="s">
        <v>21</v>
      </c>
      <c r="G471" s="74">
        <v>43</v>
      </c>
      <c r="H471" s="69" t="s">
        <v>415</v>
      </c>
      <c r="I471" s="103" t="s">
        <v>19</v>
      </c>
      <c r="J471" s="4">
        <f t="shared" si="223"/>
        <v>0</v>
      </c>
      <c r="K471" s="5">
        <f t="shared" si="224"/>
        <v>0</v>
      </c>
      <c r="L471" s="25"/>
      <c r="M471" s="25"/>
      <c r="N471" s="25"/>
      <c r="O471" s="25"/>
      <c r="P471" s="25"/>
      <c r="Q471" s="25"/>
      <c r="R471" s="25"/>
      <c r="S471" s="27">
        <f t="shared" si="225"/>
        <v>0</v>
      </c>
      <c r="T471" s="27">
        <f t="shared" si="226"/>
        <v>0</v>
      </c>
      <c r="U471" s="27">
        <f t="shared" si="227"/>
        <v>0</v>
      </c>
      <c r="V471" s="27">
        <f t="shared" si="228"/>
        <v>0</v>
      </c>
      <c r="W471" s="27">
        <f t="shared" si="229"/>
        <v>0</v>
      </c>
      <c r="X471" s="27">
        <f t="shared" si="230"/>
        <v>0</v>
      </c>
      <c r="Y471" s="27">
        <f t="shared" si="231"/>
        <v>0</v>
      </c>
    </row>
    <row r="472" spans="1:25" ht="20.25" customHeight="1">
      <c r="A472" s="72" t="s">
        <v>189</v>
      </c>
      <c r="B472" s="72" t="s">
        <v>972</v>
      </c>
      <c r="C472" s="81" t="s">
        <v>1953</v>
      </c>
      <c r="D472" s="72" t="s">
        <v>470</v>
      </c>
      <c r="E472" s="73" t="s">
        <v>20</v>
      </c>
      <c r="F472" s="73" t="s">
        <v>21</v>
      </c>
      <c r="G472" s="74">
        <v>32</v>
      </c>
      <c r="H472" s="69" t="s">
        <v>472</v>
      </c>
      <c r="I472" s="103" t="s">
        <v>19</v>
      </c>
      <c r="J472" s="4">
        <f t="shared" si="223"/>
        <v>0</v>
      </c>
      <c r="K472" s="5">
        <f t="shared" si="224"/>
        <v>0</v>
      </c>
      <c r="L472" s="25"/>
      <c r="M472" s="25"/>
      <c r="N472" s="25"/>
      <c r="O472" s="25"/>
      <c r="P472" s="25"/>
      <c r="Q472" s="25"/>
      <c r="R472" s="25"/>
      <c r="S472" s="27">
        <f t="shared" si="225"/>
        <v>0</v>
      </c>
      <c r="T472" s="27">
        <f t="shared" si="226"/>
        <v>0</v>
      </c>
      <c r="U472" s="27">
        <f t="shared" si="227"/>
        <v>0</v>
      </c>
      <c r="V472" s="27">
        <f t="shared" si="228"/>
        <v>0</v>
      </c>
      <c r="W472" s="27">
        <f t="shared" si="229"/>
        <v>0</v>
      </c>
      <c r="X472" s="27">
        <f t="shared" si="230"/>
        <v>0</v>
      </c>
      <c r="Y472" s="27">
        <f t="shared" si="231"/>
        <v>0</v>
      </c>
    </row>
    <row r="473" spans="1:25" ht="20.25" customHeight="1">
      <c r="A473" s="72" t="s">
        <v>189</v>
      </c>
      <c r="B473" s="72" t="s">
        <v>1771</v>
      </c>
      <c r="C473" s="81" t="s">
        <v>1954</v>
      </c>
      <c r="D473" s="72" t="s">
        <v>470</v>
      </c>
      <c r="E473" s="73" t="s">
        <v>20</v>
      </c>
      <c r="F473" s="73" t="s">
        <v>21</v>
      </c>
      <c r="G473" s="74">
        <v>32</v>
      </c>
      <c r="H473" s="69" t="s">
        <v>472</v>
      </c>
      <c r="I473" s="103" t="s">
        <v>19</v>
      </c>
      <c r="J473" s="4">
        <f t="shared" si="223"/>
        <v>0</v>
      </c>
      <c r="K473" s="5">
        <f t="shared" si="224"/>
        <v>0</v>
      </c>
      <c r="L473" s="25"/>
      <c r="M473" s="25"/>
      <c r="N473" s="25"/>
      <c r="O473" s="25"/>
      <c r="P473" s="25"/>
      <c r="Q473" s="25"/>
      <c r="R473" s="25"/>
      <c r="S473" s="27">
        <f t="shared" si="225"/>
        <v>0</v>
      </c>
      <c r="T473" s="27">
        <f t="shared" si="226"/>
        <v>0</v>
      </c>
      <c r="U473" s="27">
        <f t="shared" si="227"/>
        <v>0</v>
      </c>
      <c r="V473" s="27">
        <f t="shared" si="228"/>
        <v>0</v>
      </c>
      <c r="W473" s="27">
        <f t="shared" si="229"/>
        <v>0</v>
      </c>
      <c r="X473" s="27">
        <f t="shared" si="230"/>
        <v>0</v>
      </c>
      <c r="Y473" s="27">
        <f t="shared" si="231"/>
        <v>0</v>
      </c>
    </row>
    <row r="474" spans="1:25" ht="20.25" customHeight="1">
      <c r="A474" s="72" t="s">
        <v>189</v>
      </c>
      <c r="B474" s="72" t="s">
        <v>973</v>
      </c>
      <c r="C474" s="81" t="s">
        <v>1496</v>
      </c>
      <c r="D474" s="72" t="s">
        <v>352</v>
      </c>
      <c r="E474" s="73" t="s">
        <v>20</v>
      </c>
      <c r="F474" s="73" t="s">
        <v>21</v>
      </c>
      <c r="G474" s="74">
        <v>55</v>
      </c>
      <c r="H474" s="69" t="s">
        <v>206</v>
      </c>
      <c r="I474" s="103" t="s">
        <v>19</v>
      </c>
      <c r="J474" s="4">
        <f t="shared" si="223"/>
        <v>0</v>
      </c>
      <c r="K474" s="5">
        <f t="shared" si="224"/>
        <v>0</v>
      </c>
      <c r="L474" s="25"/>
      <c r="M474" s="25"/>
      <c r="N474" s="25"/>
      <c r="O474" s="25"/>
      <c r="P474" s="25"/>
      <c r="Q474" s="25"/>
      <c r="R474" s="25"/>
      <c r="S474" s="27">
        <f t="shared" si="225"/>
        <v>0</v>
      </c>
      <c r="T474" s="27">
        <f t="shared" si="226"/>
        <v>0</v>
      </c>
      <c r="U474" s="27">
        <f t="shared" si="227"/>
        <v>0</v>
      </c>
      <c r="V474" s="27">
        <f t="shared" si="228"/>
        <v>0</v>
      </c>
      <c r="W474" s="27">
        <f t="shared" si="229"/>
        <v>0</v>
      </c>
      <c r="X474" s="27">
        <f t="shared" si="230"/>
        <v>0</v>
      </c>
      <c r="Y474" s="27">
        <f t="shared" si="231"/>
        <v>0</v>
      </c>
    </row>
    <row r="475" spans="1:25" ht="20.25" customHeight="1">
      <c r="A475" s="72" t="s">
        <v>189</v>
      </c>
      <c r="B475" s="72" t="s">
        <v>974</v>
      </c>
      <c r="C475" s="81" t="s">
        <v>491</v>
      </c>
      <c r="D475" s="72" t="s">
        <v>352</v>
      </c>
      <c r="E475" s="73" t="s">
        <v>20</v>
      </c>
      <c r="F475" s="73" t="s">
        <v>19</v>
      </c>
      <c r="G475" s="74">
        <v>55</v>
      </c>
      <c r="H475" s="69" t="s">
        <v>478</v>
      </c>
      <c r="I475" s="103" t="s">
        <v>19</v>
      </c>
      <c r="J475" s="4">
        <f t="shared" ref="J475:J479" si="232">SUM(L475:R475)</f>
        <v>0</v>
      </c>
      <c r="K475" s="5">
        <f t="shared" ref="K475:K479" si="233">G475*J475</f>
        <v>0</v>
      </c>
      <c r="L475" s="25"/>
      <c r="M475" s="25"/>
      <c r="N475" s="25"/>
      <c r="O475" s="25"/>
      <c r="P475" s="25"/>
      <c r="Q475" s="25"/>
      <c r="R475" s="25"/>
      <c r="S475" s="27">
        <f t="shared" ref="S475:S479" si="234">L475*G475</f>
        <v>0</v>
      </c>
      <c r="T475" s="27">
        <f t="shared" ref="T475:T479" si="235">M475*G475</f>
        <v>0</v>
      </c>
      <c r="U475" s="27">
        <f t="shared" ref="U475:U479" si="236">N475*G475</f>
        <v>0</v>
      </c>
      <c r="V475" s="27">
        <f t="shared" ref="V475:V479" si="237">O475*G475</f>
        <v>0</v>
      </c>
      <c r="W475" s="27">
        <f t="shared" ref="W475:W479" si="238">P475*G475</f>
        <v>0</v>
      </c>
      <c r="X475" s="27">
        <f t="shared" ref="X475:X479" si="239">Q475*G475</f>
        <v>0</v>
      </c>
      <c r="Y475" s="27">
        <f t="shared" ref="Y475:Y479" si="240">R475*G475</f>
        <v>0</v>
      </c>
    </row>
    <row r="476" spans="1:25" ht="20.25" customHeight="1">
      <c r="A476" s="72" t="s">
        <v>189</v>
      </c>
      <c r="B476" s="72" t="s">
        <v>975</v>
      </c>
      <c r="C476" s="81" t="s">
        <v>566</v>
      </c>
      <c r="D476" s="72" t="s">
        <v>352</v>
      </c>
      <c r="E476" s="73" t="s">
        <v>20</v>
      </c>
      <c r="F476" s="73" t="s">
        <v>21</v>
      </c>
      <c r="G476" s="74">
        <v>55</v>
      </c>
      <c r="H476" s="69" t="s">
        <v>571</v>
      </c>
      <c r="I476" s="103" t="s">
        <v>19</v>
      </c>
      <c r="J476" s="4">
        <f t="shared" si="232"/>
        <v>0</v>
      </c>
      <c r="K476" s="5">
        <f t="shared" si="233"/>
        <v>0</v>
      </c>
      <c r="L476" s="25"/>
      <c r="M476" s="25"/>
      <c r="N476" s="25"/>
      <c r="O476" s="25"/>
      <c r="P476" s="25"/>
      <c r="Q476" s="25"/>
      <c r="R476" s="25"/>
      <c r="S476" s="27">
        <f t="shared" si="234"/>
        <v>0</v>
      </c>
      <c r="T476" s="27">
        <f t="shared" si="235"/>
        <v>0</v>
      </c>
      <c r="U476" s="27">
        <f t="shared" si="236"/>
        <v>0</v>
      </c>
      <c r="V476" s="27">
        <f t="shared" si="237"/>
        <v>0</v>
      </c>
      <c r="W476" s="27">
        <f t="shared" si="238"/>
        <v>0</v>
      </c>
      <c r="X476" s="27">
        <f t="shared" si="239"/>
        <v>0</v>
      </c>
      <c r="Y476" s="27">
        <f t="shared" si="240"/>
        <v>0</v>
      </c>
    </row>
    <row r="477" spans="1:25" ht="20.25" customHeight="1">
      <c r="A477" s="72" t="s">
        <v>189</v>
      </c>
      <c r="B477" s="72" t="s">
        <v>967</v>
      </c>
      <c r="C477" s="81" t="s">
        <v>547</v>
      </c>
      <c r="D477" s="72" t="s">
        <v>365</v>
      </c>
      <c r="E477" s="73" t="s">
        <v>20</v>
      </c>
      <c r="F477" s="73" t="s">
        <v>21</v>
      </c>
      <c r="G477" s="74">
        <v>60</v>
      </c>
      <c r="H477" s="69" t="s">
        <v>163</v>
      </c>
      <c r="I477" s="103" t="s">
        <v>19</v>
      </c>
      <c r="J477" s="4">
        <f t="shared" si="232"/>
        <v>0</v>
      </c>
      <c r="K477" s="5">
        <f t="shared" si="233"/>
        <v>0</v>
      </c>
      <c r="L477" s="25"/>
      <c r="M477" s="25"/>
      <c r="N477" s="25"/>
      <c r="O477" s="25"/>
      <c r="P477" s="25"/>
      <c r="Q477" s="25"/>
      <c r="R477" s="25"/>
      <c r="S477" s="27">
        <f t="shared" si="234"/>
        <v>0</v>
      </c>
      <c r="T477" s="27">
        <f t="shared" si="235"/>
        <v>0</v>
      </c>
      <c r="U477" s="27">
        <f t="shared" si="236"/>
        <v>0</v>
      </c>
      <c r="V477" s="27">
        <f t="shared" si="237"/>
        <v>0</v>
      </c>
      <c r="W477" s="27">
        <f t="shared" si="238"/>
        <v>0</v>
      </c>
      <c r="X477" s="27">
        <f t="shared" si="239"/>
        <v>0</v>
      </c>
      <c r="Y477" s="27">
        <f t="shared" si="240"/>
        <v>0</v>
      </c>
    </row>
    <row r="478" spans="1:25" ht="20.25" customHeight="1">
      <c r="A478" s="72" t="s">
        <v>189</v>
      </c>
      <c r="B478" s="72" t="s">
        <v>2183</v>
      </c>
      <c r="C478" s="81" t="s">
        <v>2184</v>
      </c>
      <c r="D478" s="72" t="s">
        <v>365</v>
      </c>
      <c r="E478" s="73" t="s">
        <v>20</v>
      </c>
      <c r="F478" s="73" t="s">
        <v>21</v>
      </c>
      <c r="G478" s="74">
        <v>60</v>
      </c>
      <c r="H478" s="69" t="s">
        <v>163</v>
      </c>
      <c r="I478" s="103" t="s">
        <v>19</v>
      </c>
      <c r="J478" s="4">
        <f t="shared" si="232"/>
        <v>0</v>
      </c>
      <c r="K478" s="5">
        <f t="shared" si="233"/>
        <v>0</v>
      </c>
      <c r="L478" s="25"/>
      <c r="M478" s="25"/>
      <c r="N478" s="25"/>
      <c r="O478" s="25"/>
      <c r="P478" s="25"/>
      <c r="Q478" s="25"/>
      <c r="R478" s="25"/>
      <c r="S478" s="27">
        <f t="shared" si="234"/>
        <v>0</v>
      </c>
      <c r="T478" s="27">
        <f t="shared" si="235"/>
        <v>0</v>
      </c>
      <c r="U478" s="27">
        <f t="shared" si="236"/>
        <v>0</v>
      </c>
      <c r="V478" s="27">
        <f t="shared" si="237"/>
        <v>0</v>
      </c>
      <c r="W478" s="27">
        <f t="shared" si="238"/>
        <v>0</v>
      </c>
      <c r="X478" s="27">
        <f t="shared" si="239"/>
        <v>0</v>
      </c>
      <c r="Y478" s="27">
        <f t="shared" si="240"/>
        <v>0</v>
      </c>
    </row>
    <row r="479" spans="1:25" ht="20.25" customHeight="1">
      <c r="A479" s="72" t="s">
        <v>189</v>
      </c>
      <c r="B479" s="72" t="s">
        <v>1772</v>
      </c>
      <c r="C479" s="81" t="s">
        <v>1773</v>
      </c>
      <c r="D479" s="72" t="s">
        <v>1774</v>
      </c>
      <c r="E479" s="73" t="s">
        <v>20</v>
      </c>
      <c r="F479" s="73" t="s">
        <v>21</v>
      </c>
      <c r="G479" s="74">
        <v>285</v>
      </c>
      <c r="H479" s="69" t="s">
        <v>64</v>
      </c>
      <c r="I479" s="103" t="s">
        <v>19</v>
      </c>
      <c r="J479" s="4">
        <f t="shared" si="232"/>
        <v>0</v>
      </c>
      <c r="K479" s="5">
        <f t="shared" si="233"/>
        <v>0</v>
      </c>
      <c r="L479" s="25"/>
      <c r="M479" s="25"/>
      <c r="N479" s="25"/>
      <c r="O479" s="25"/>
      <c r="P479" s="25"/>
      <c r="Q479" s="25"/>
      <c r="R479" s="25"/>
      <c r="S479" s="27">
        <f t="shared" si="234"/>
        <v>0</v>
      </c>
      <c r="T479" s="27">
        <f t="shared" si="235"/>
        <v>0</v>
      </c>
      <c r="U479" s="27">
        <f t="shared" si="236"/>
        <v>0</v>
      </c>
      <c r="V479" s="27">
        <f t="shared" si="237"/>
        <v>0</v>
      </c>
      <c r="W479" s="27">
        <f t="shared" si="238"/>
        <v>0</v>
      </c>
      <c r="X479" s="27">
        <f t="shared" si="239"/>
        <v>0</v>
      </c>
      <c r="Y479" s="27">
        <f t="shared" si="240"/>
        <v>0</v>
      </c>
    </row>
    <row r="480" spans="1:25" ht="20.25" customHeight="1">
      <c r="A480" s="72" t="s">
        <v>189</v>
      </c>
      <c r="B480" s="72" t="s">
        <v>968</v>
      </c>
      <c r="C480" s="81" t="s">
        <v>2279</v>
      </c>
      <c r="D480" s="72" t="s">
        <v>370</v>
      </c>
      <c r="E480" s="73" t="s">
        <v>20</v>
      </c>
      <c r="F480" s="73" t="s">
        <v>21</v>
      </c>
      <c r="G480" s="74">
        <v>230</v>
      </c>
      <c r="H480" s="69" t="s">
        <v>112</v>
      </c>
      <c r="I480" s="103" t="s">
        <v>19</v>
      </c>
      <c r="J480" s="4">
        <f t="shared" ref="J480:J489" si="241">SUM(L480:R480)</f>
        <v>0</v>
      </c>
      <c r="K480" s="5">
        <f t="shared" ref="K480:K489" si="242">G480*J480</f>
        <v>0</v>
      </c>
      <c r="L480" s="25"/>
      <c r="M480" s="25"/>
      <c r="N480" s="25"/>
      <c r="O480" s="25"/>
      <c r="P480" s="25"/>
      <c r="Q480" s="25"/>
      <c r="R480" s="25"/>
      <c r="S480" s="27">
        <f t="shared" ref="S480:S489" si="243">L480*G480</f>
        <v>0</v>
      </c>
      <c r="T480" s="27">
        <f t="shared" ref="T480:T489" si="244">M480*G480</f>
        <v>0</v>
      </c>
      <c r="U480" s="27">
        <f t="shared" ref="U480:U489" si="245">N480*G480</f>
        <v>0</v>
      </c>
      <c r="V480" s="27">
        <f t="shared" ref="V480:V489" si="246">O480*G480</f>
        <v>0</v>
      </c>
      <c r="W480" s="27">
        <f t="shared" ref="W480:W489" si="247">P480*G480</f>
        <v>0</v>
      </c>
      <c r="X480" s="27">
        <f t="shared" ref="X480:X489" si="248">Q480*G480</f>
        <v>0</v>
      </c>
      <c r="Y480" s="27">
        <f t="shared" ref="Y480:Y489" si="249">R480*G480</f>
        <v>0</v>
      </c>
    </row>
    <row r="481" spans="1:25" ht="20.25" customHeight="1">
      <c r="A481" s="72" t="s">
        <v>189</v>
      </c>
      <c r="B481" s="72" t="s">
        <v>1809</v>
      </c>
      <c r="C481" s="81" t="s">
        <v>2179</v>
      </c>
      <c r="D481" s="72" t="s">
        <v>1810</v>
      </c>
      <c r="E481" s="73" t="s">
        <v>20</v>
      </c>
      <c r="F481" s="73" t="s">
        <v>21</v>
      </c>
      <c r="G481" s="74">
        <v>200</v>
      </c>
      <c r="H481" s="69" t="s">
        <v>1811</v>
      </c>
      <c r="I481" s="103" t="s">
        <v>19</v>
      </c>
      <c r="J481" s="4">
        <f t="shared" si="241"/>
        <v>0</v>
      </c>
      <c r="K481" s="5">
        <f t="shared" si="242"/>
        <v>0</v>
      </c>
      <c r="L481" s="25"/>
      <c r="M481" s="25"/>
      <c r="N481" s="25"/>
      <c r="O481" s="25"/>
      <c r="P481" s="25"/>
      <c r="Q481" s="25"/>
      <c r="R481" s="25"/>
      <c r="S481" s="27">
        <f t="shared" si="243"/>
        <v>0</v>
      </c>
      <c r="T481" s="27">
        <f t="shared" si="244"/>
        <v>0</v>
      </c>
      <c r="U481" s="27">
        <f t="shared" si="245"/>
        <v>0</v>
      </c>
      <c r="V481" s="27">
        <f t="shared" si="246"/>
        <v>0</v>
      </c>
      <c r="W481" s="27">
        <f t="shared" si="247"/>
        <v>0</v>
      </c>
      <c r="X481" s="27">
        <f t="shared" si="248"/>
        <v>0</v>
      </c>
      <c r="Y481" s="27">
        <f t="shared" si="249"/>
        <v>0</v>
      </c>
    </row>
    <row r="482" spans="1:25" ht="20.25" customHeight="1">
      <c r="A482" s="72" t="s">
        <v>189</v>
      </c>
      <c r="B482" s="72" t="s">
        <v>1812</v>
      </c>
      <c r="C482" s="81" t="s">
        <v>1813</v>
      </c>
      <c r="D482" s="72" t="s">
        <v>1814</v>
      </c>
      <c r="E482" s="73" t="s">
        <v>20</v>
      </c>
      <c r="F482" s="73" t="s">
        <v>21</v>
      </c>
      <c r="G482" s="74">
        <v>45</v>
      </c>
      <c r="H482" s="69" t="s">
        <v>1815</v>
      </c>
      <c r="I482" s="103" t="s">
        <v>19</v>
      </c>
      <c r="J482" s="4">
        <f t="shared" si="241"/>
        <v>0</v>
      </c>
      <c r="K482" s="5">
        <f t="shared" si="242"/>
        <v>0</v>
      </c>
      <c r="L482" s="25"/>
      <c r="M482" s="25"/>
      <c r="N482" s="25"/>
      <c r="O482" s="25"/>
      <c r="P482" s="25"/>
      <c r="Q482" s="25"/>
      <c r="R482" s="25"/>
      <c r="S482" s="27">
        <f t="shared" si="243"/>
        <v>0</v>
      </c>
      <c r="T482" s="27">
        <f t="shared" si="244"/>
        <v>0</v>
      </c>
      <c r="U482" s="27">
        <f t="shared" si="245"/>
        <v>0</v>
      </c>
      <c r="V482" s="27">
        <f t="shared" si="246"/>
        <v>0</v>
      </c>
      <c r="W482" s="27">
        <f t="shared" si="247"/>
        <v>0</v>
      </c>
      <c r="X482" s="27">
        <f t="shared" si="248"/>
        <v>0</v>
      </c>
      <c r="Y482" s="27">
        <f t="shared" si="249"/>
        <v>0</v>
      </c>
    </row>
    <row r="483" spans="1:25" ht="20.25" customHeight="1">
      <c r="A483" s="72" t="s">
        <v>189</v>
      </c>
      <c r="B483" s="72" t="s">
        <v>1228</v>
      </c>
      <c r="C483" s="81" t="s">
        <v>2280</v>
      </c>
      <c r="D483" s="72" t="s">
        <v>1229</v>
      </c>
      <c r="E483" s="73" t="s">
        <v>20</v>
      </c>
      <c r="F483" s="73" t="s">
        <v>21</v>
      </c>
      <c r="G483" s="74">
        <v>330</v>
      </c>
      <c r="H483" s="69" t="s">
        <v>1232</v>
      </c>
      <c r="I483" s="103" t="s">
        <v>19</v>
      </c>
      <c r="J483" s="4">
        <f t="shared" si="241"/>
        <v>0</v>
      </c>
      <c r="K483" s="5">
        <f t="shared" si="242"/>
        <v>0</v>
      </c>
      <c r="L483" s="25"/>
      <c r="M483" s="25"/>
      <c r="N483" s="25"/>
      <c r="O483" s="25"/>
      <c r="P483" s="25"/>
      <c r="Q483" s="25"/>
      <c r="R483" s="25"/>
      <c r="S483" s="27">
        <f t="shared" si="243"/>
        <v>0</v>
      </c>
      <c r="T483" s="27">
        <f t="shared" si="244"/>
        <v>0</v>
      </c>
      <c r="U483" s="27">
        <f t="shared" si="245"/>
        <v>0</v>
      </c>
      <c r="V483" s="27">
        <f t="shared" si="246"/>
        <v>0</v>
      </c>
      <c r="W483" s="27">
        <f t="shared" si="247"/>
        <v>0</v>
      </c>
      <c r="X483" s="27">
        <f t="shared" si="248"/>
        <v>0</v>
      </c>
      <c r="Y483" s="27">
        <f t="shared" si="249"/>
        <v>0</v>
      </c>
    </row>
    <row r="484" spans="1:25" ht="20.25" customHeight="1">
      <c r="A484" s="72" t="s">
        <v>189</v>
      </c>
      <c r="B484" s="72" t="s">
        <v>1470</v>
      </c>
      <c r="C484" s="81" t="s">
        <v>1471</v>
      </c>
      <c r="D484" s="72" t="s">
        <v>631</v>
      </c>
      <c r="E484" s="73" t="s">
        <v>20</v>
      </c>
      <c r="F484" s="73" t="s">
        <v>21</v>
      </c>
      <c r="G484" s="74">
        <v>420</v>
      </c>
      <c r="H484" s="69" t="s">
        <v>1472</v>
      </c>
      <c r="I484" s="104" t="s">
        <v>1801</v>
      </c>
      <c r="J484" s="4">
        <f t="shared" si="241"/>
        <v>0</v>
      </c>
      <c r="K484" s="5">
        <f t="shared" si="242"/>
        <v>0</v>
      </c>
      <c r="L484" s="25"/>
      <c r="M484" s="25"/>
      <c r="N484" s="25"/>
      <c r="O484" s="25"/>
      <c r="P484" s="25"/>
      <c r="Q484" s="25"/>
      <c r="R484" s="25"/>
      <c r="S484" s="27">
        <f t="shared" si="243"/>
        <v>0</v>
      </c>
      <c r="T484" s="27">
        <f t="shared" si="244"/>
        <v>0</v>
      </c>
      <c r="U484" s="27">
        <f t="shared" si="245"/>
        <v>0</v>
      </c>
      <c r="V484" s="27">
        <f t="shared" si="246"/>
        <v>0</v>
      </c>
      <c r="W484" s="27">
        <f t="shared" si="247"/>
        <v>0</v>
      </c>
      <c r="X484" s="27">
        <f t="shared" si="248"/>
        <v>0</v>
      </c>
      <c r="Y484" s="27">
        <f t="shared" si="249"/>
        <v>0</v>
      </c>
    </row>
    <row r="485" spans="1:25" ht="20.25" customHeight="1">
      <c r="A485" s="72" t="s">
        <v>189</v>
      </c>
      <c r="B485" s="72" t="s">
        <v>969</v>
      </c>
      <c r="C485" s="81" t="s">
        <v>1361</v>
      </c>
      <c r="D485" s="72" t="s">
        <v>365</v>
      </c>
      <c r="E485" s="73" t="s">
        <v>20</v>
      </c>
      <c r="F485" s="73" t="s">
        <v>21</v>
      </c>
      <c r="G485" s="74">
        <v>440</v>
      </c>
      <c r="H485" s="69" t="s">
        <v>47</v>
      </c>
      <c r="I485" s="103" t="s">
        <v>19</v>
      </c>
      <c r="J485" s="4">
        <f t="shared" si="241"/>
        <v>0</v>
      </c>
      <c r="K485" s="5">
        <f t="shared" si="242"/>
        <v>0</v>
      </c>
      <c r="L485" s="25"/>
      <c r="M485" s="25"/>
      <c r="N485" s="25"/>
      <c r="O485" s="25"/>
      <c r="P485" s="25"/>
      <c r="Q485" s="25"/>
      <c r="R485" s="25"/>
      <c r="S485" s="27">
        <f t="shared" si="243"/>
        <v>0</v>
      </c>
      <c r="T485" s="27">
        <f t="shared" si="244"/>
        <v>0</v>
      </c>
      <c r="U485" s="27">
        <f t="shared" si="245"/>
        <v>0</v>
      </c>
      <c r="V485" s="27">
        <f t="shared" si="246"/>
        <v>0</v>
      </c>
      <c r="W485" s="27">
        <f t="shared" si="247"/>
        <v>0</v>
      </c>
      <c r="X485" s="27">
        <f t="shared" si="248"/>
        <v>0</v>
      </c>
      <c r="Y485" s="27">
        <f t="shared" si="249"/>
        <v>0</v>
      </c>
    </row>
    <row r="486" spans="1:25" ht="20.25" customHeight="1">
      <c r="A486" s="72" t="s">
        <v>189</v>
      </c>
      <c r="B486" s="72" t="s">
        <v>970</v>
      </c>
      <c r="C486" s="81" t="s">
        <v>455</v>
      </c>
      <c r="D486" s="72" t="s">
        <v>364</v>
      </c>
      <c r="E486" s="73" t="s">
        <v>20</v>
      </c>
      <c r="F486" s="73" t="s">
        <v>21</v>
      </c>
      <c r="G486" s="74">
        <v>225</v>
      </c>
      <c r="H486" s="69" t="s">
        <v>47</v>
      </c>
      <c r="I486" s="103" t="s">
        <v>19</v>
      </c>
      <c r="J486" s="4">
        <f t="shared" si="241"/>
        <v>0</v>
      </c>
      <c r="K486" s="5">
        <f t="shared" si="242"/>
        <v>0</v>
      </c>
      <c r="L486" s="25"/>
      <c r="M486" s="25"/>
      <c r="N486" s="25"/>
      <c r="O486" s="25"/>
      <c r="P486" s="25"/>
      <c r="Q486" s="25"/>
      <c r="R486" s="25"/>
      <c r="S486" s="27">
        <f t="shared" si="243"/>
        <v>0</v>
      </c>
      <c r="T486" s="27">
        <f t="shared" si="244"/>
        <v>0</v>
      </c>
      <c r="U486" s="27">
        <f t="shared" si="245"/>
        <v>0</v>
      </c>
      <c r="V486" s="27">
        <f t="shared" si="246"/>
        <v>0</v>
      </c>
      <c r="W486" s="27">
        <f t="shared" si="247"/>
        <v>0</v>
      </c>
      <c r="X486" s="27">
        <f t="shared" si="248"/>
        <v>0</v>
      </c>
      <c r="Y486" s="27">
        <f t="shared" si="249"/>
        <v>0</v>
      </c>
    </row>
    <row r="487" spans="1:25" ht="20.25" customHeight="1">
      <c r="A487" s="72" t="s">
        <v>189</v>
      </c>
      <c r="B487" s="72" t="s">
        <v>976</v>
      </c>
      <c r="C487" s="81" t="s">
        <v>536</v>
      </c>
      <c r="D487" s="72" t="s">
        <v>537</v>
      </c>
      <c r="E487" s="73" t="s">
        <v>20</v>
      </c>
      <c r="F487" s="73" t="s">
        <v>21</v>
      </c>
      <c r="G487" s="74">
        <v>270</v>
      </c>
      <c r="H487" s="69" t="s">
        <v>45</v>
      </c>
      <c r="I487" s="103" t="s">
        <v>19</v>
      </c>
      <c r="J487" s="4">
        <f t="shared" si="241"/>
        <v>0</v>
      </c>
      <c r="K487" s="5">
        <f t="shared" si="242"/>
        <v>0</v>
      </c>
      <c r="L487" s="25"/>
      <c r="M487" s="25"/>
      <c r="N487" s="25"/>
      <c r="O487" s="25"/>
      <c r="P487" s="25"/>
      <c r="Q487" s="25"/>
      <c r="R487" s="25"/>
      <c r="S487" s="27">
        <f t="shared" si="243"/>
        <v>0</v>
      </c>
      <c r="T487" s="27">
        <f t="shared" si="244"/>
        <v>0</v>
      </c>
      <c r="U487" s="27">
        <f t="shared" si="245"/>
        <v>0</v>
      </c>
      <c r="V487" s="27">
        <f t="shared" si="246"/>
        <v>0</v>
      </c>
      <c r="W487" s="27">
        <f t="shared" si="247"/>
        <v>0</v>
      </c>
      <c r="X487" s="27">
        <f t="shared" si="248"/>
        <v>0</v>
      </c>
      <c r="Y487" s="27">
        <f t="shared" si="249"/>
        <v>0</v>
      </c>
    </row>
    <row r="488" spans="1:25" ht="20.25" customHeight="1">
      <c r="A488" s="72" t="s">
        <v>189</v>
      </c>
      <c r="B488" s="72" t="s">
        <v>2131</v>
      </c>
      <c r="C488" s="81" t="s">
        <v>2132</v>
      </c>
      <c r="D488" s="72" t="s">
        <v>1184</v>
      </c>
      <c r="E488" s="73" t="s">
        <v>20</v>
      </c>
      <c r="F488" s="73" t="s">
        <v>27</v>
      </c>
      <c r="G488" s="74">
        <v>460</v>
      </c>
      <c r="H488" s="69" t="s">
        <v>245</v>
      </c>
      <c r="I488" s="103" t="s">
        <v>1802</v>
      </c>
      <c r="J488" s="4">
        <f t="shared" si="241"/>
        <v>0</v>
      </c>
      <c r="K488" s="5">
        <f t="shared" si="242"/>
        <v>0</v>
      </c>
      <c r="L488" s="25"/>
      <c r="M488" s="25"/>
      <c r="N488" s="25"/>
      <c r="O488" s="25"/>
      <c r="P488" s="25"/>
      <c r="Q488" s="25"/>
      <c r="R488" s="25"/>
      <c r="S488" s="27">
        <f t="shared" si="243"/>
        <v>0</v>
      </c>
      <c r="T488" s="27">
        <f t="shared" si="244"/>
        <v>0</v>
      </c>
      <c r="U488" s="27">
        <f t="shared" si="245"/>
        <v>0</v>
      </c>
      <c r="V488" s="27">
        <f t="shared" si="246"/>
        <v>0</v>
      </c>
      <c r="W488" s="27">
        <f t="shared" si="247"/>
        <v>0</v>
      </c>
      <c r="X488" s="27">
        <f t="shared" si="248"/>
        <v>0</v>
      </c>
      <c r="Y488" s="27">
        <f t="shared" si="249"/>
        <v>0</v>
      </c>
    </row>
    <row r="489" spans="1:25" ht="20.25" customHeight="1">
      <c r="A489" s="72" t="s">
        <v>189</v>
      </c>
      <c r="B489" s="72" t="s">
        <v>1895</v>
      </c>
      <c r="C489" s="81" t="s">
        <v>1896</v>
      </c>
      <c r="D489" s="72" t="s">
        <v>1897</v>
      </c>
      <c r="E489" s="73" t="s">
        <v>214</v>
      </c>
      <c r="F489" s="73" t="s">
        <v>21</v>
      </c>
      <c r="G489" s="74">
        <v>100</v>
      </c>
      <c r="H489" s="69" t="s">
        <v>54</v>
      </c>
      <c r="I489" s="103" t="s">
        <v>1802</v>
      </c>
      <c r="J489" s="4">
        <f t="shared" si="241"/>
        <v>0</v>
      </c>
      <c r="K489" s="5">
        <f t="shared" si="242"/>
        <v>0</v>
      </c>
      <c r="L489" s="25"/>
      <c r="M489" s="25"/>
      <c r="N489" s="25"/>
      <c r="O489" s="25"/>
      <c r="P489" s="25"/>
      <c r="Q489" s="25"/>
      <c r="R489" s="25"/>
      <c r="S489" s="27">
        <f t="shared" si="243"/>
        <v>0</v>
      </c>
      <c r="T489" s="27">
        <f t="shared" si="244"/>
        <v>0</v>
      </c>
      <c r="U489" s="27">
        <f t="shared" si="245"/>
        <v>0</v>
      </c>
      <c r="V489" s="27">
        <f t="shared" si="246"/>
        <v>0</v>
      </c>
      <c r="W489" s="27">
        <f t="shared" si="247"/>
        <v>0</v>
      </c>
      <c r="X489" s="27">
        <f t="shared" si="248"/>
        <v>0</v>
      </c>
      <c r="Y489" s="27">
        <f t="shared" si="249"/>
        <v>0</v>
      </c>
    </row>
    <row r="490" spans="1:25" ht="20.25" customHeight="1">
      <c r="A490" s="72" t="s">
        <v>189</v>
      </c>
      <c r="B490" s="72" t="s">
        <v>1955</v>
      </c>
      <c r="C490" s="81" t="s">
        <v>1956</v>
      </c>
      <c r="D490" s="72" t="s">
        <v>343</v>
      </c>
      <c r="E490" s="73" t="s">
        <v>20</v>
      </c>
      <c r="F490" s="73" t="s">
        <v>21</v>
      </c>
      <c r="G490" s="74">
        <v>515</v>
      </c>
      <c r="H490" s="69" t="s">
        <v>1957</v>
      </c>
      <c r="I490" s="103" t="s">
        <v>19</v>
      </c>
      <c r="J490" s="4">
        <f t="shared" ref="J490:J508" si="250">SUM(L490:R490)</f>
        <v>0</v>
      </c>
      <c r="K490" s="5">
        <f t="shared" ref="K490:K508" si="251">G490*J490</f>
        <v>0</v>
      </c>
      <c r="L490" s="25"/>
      <c r="M490" s="25"/>
      <c r="N490" s="25"/>
      <c r="O490" s="25"/>
      <c r="P490" s="25"/>
      <c r="Q490" s="25"/>
      <c r="R490" s="25"/>
      <c r="S490" s="27">
        <f t="shared" ref="S490:S508" si="252">L490*G490</f>
        <v>0</v>
      </c>
      <c r="T490" s="27">
        <f t="shared" ref="T490:T508" si="253">M490*G490</f>
        <v>0</v>
      </c>
      <c r="U490" s="27">
        <f t="shared" ref="U490:U508" si="254">N490*G490</f>
        <v>0</v>
      </c>
      <c r="V490" s="27">
        <f t="shared" ref="V490:V508" si="255">O490*G490</f>
        <v>0</v>
      </c>
      <c r="W490" s="27">
        <f t="shared" ref="W490:W508" si="256">P490*G490</f>
        <v>0</v>
      </c>
      <c r="X490" s="27">
        <f t="shared" ref="X490:X508" si="257">Q490*G490</f>
        <v>0</v>
      </c>
      <c r="Y490" s="27">
        <f t="shared" ref="Y490:Y508" si="258">R490*G490</f>
        <v>0</v>
      </c>
    </row>
    <row r="491" spans="1:25" ht="20.25" customHeight="1">
      <c r="A491" s="72" t="s">
        <v>189</v>
      </c>
      <c r="B491" s="72" t="s">
        <v>977</v>
      </c>
      <c r="C491" s="81" t="s">
        <v>102</v>
      </c>
      <c r="D491" s="72" t="s">
        <v>371</v>
      </c>
      <c r="E491" s="73" t="s">
        <v>20</v>
      </c>
      <c r="F491" s="73" t="s">
        <v>21</v>
      </c>
      <c r="G491" s="74">
        <v>240</v>
      </c>
      <c r="H491" s="69" t="s">
        <v>103</v>
      </c>
      <c r="I491" s="103" t="s">
        <v>19</v>
      </c>
      <c r="J491" s="4">
        <f t="shared" si="250"/>
        <v>0</v>
      </c>
      <c r="K491" s="5">
        <f t="shared" si="251"/>
        <v>0</v>
      </c>
      <c r="L491" s="25"/>
      <c r="M491" s="25"/>
      <c r="N491" s="25"/>
      <c r="O491" s="25"/>
      <c r="P491" s="25"/>
      <c r="Q491" s="25"/>
      <c r="R491" s="25"/>
      <c r="S491" s="27">
        <f t="shared" si="252"/>
        <v>0</v>
      </c>
      <c r="T491" s="27">
        <f t="shared" si="253"/>
        <v>0</v>
      </c>
      <c r="U491" s="27">
        <f t="shared" si="254"/>
        <v>0</v>
      </c>
      <c r="V491" s="27">
        <f t="shared" si="255"/>
        <v>0</v>
      </c>
      <c r="W491" s="27">
        <f t="shared" si="256"/>
        <v>0</v>
      </c>
      <c r="X491" s="27">
        <f t="shared" si="257"/>
        <v>0</v>
      </c>
      <c r="Y491" s="27">
        <f t="shared" si="258"/>
        <v>0</v>
      </c>
    </row>
    <row r="492" spans="1:25" ht="20.25" customHeight="1">
      <c r="A492" s="72" t="s">
        <v>189</v>
      </c>
      <c r="B492" s="72" t="s">
        <v>978</v>
      </c>
      <c r="C492" s="81" t="s">
        <v>679</v>
      </c>
      <c r="D492" s="72" t="s">
        <v>680</v>
      </c>
      <c r="E492" s="73" t="s">
        <v>20</v>
      </c>
      <c r="F492" s="73" t="s">
        <v>21</v>
      </c>
      <c r="G492" s="74">
        <v>40</v>
      </c>
      <c r="H492" s="69" t="s">
        <v>441</v>
      </c>
      <c r="I492" s="103" t="s">
        <v>19</v>
      </c>
      <c r="J492" s="4">
        <f t="shared" si="250"/>
        <v>0</v>
      </c>
      <c r="K492" s="5">
        <f t="shared" si="251"/>
        <v>0</v>
      </c>
      <c r="L492" s="25"/>
      <c r="M492" s="25"/>
      <c r="N492" s="25"/>
      <c r="O492" s="25"/>
      <c r="P492" s="25"/>
      <c r="Q492" s="25"/>
      <c r="R492" s="25"/>
      <c r="S492" s="27">
        <f t="shared" si="252"/>
        <v>0</v>
      </c>
      <c r="T492" s="27">
        <f t="shared" si="253"/>
        <v>0</v>
      </c>
      <c r="U492" s="27">
        <f t="shared" si="254"/>
        <v>0</v>
      </c>
      <c r="V492" s="27">
        <f t="shared" si="255"/>
        <v>0</v>
      </c>
      <c r="W492" s="27">
        <f t="shared" si="256"/>
        <v>0</v>
      </c>
      <c r="X492" s="27">
        <f t="shared" si="257"/>
        <v>0</v>
      </c>
      <c r="Y492" s="27">
        <f t="shared" si="258"/>
        <v>0</v>
      </c>
    </row>
    <row r="493" spans="1:25" ht="20.25" customHeight="1">
      <c r="A493" s="72" t="s">
        <v>189</v>
      </c>
      <c r="B493" s="72" t="s">
        <v>2235</v>
      </c>
      <c r="C493" s="81" t="s">
        <v>2236</v>
      </c>
      <c r="D493" s="72" t="s">
        <v>2237</v>
      </c>
      <c r="E493" s="73" t="s">
        <v>20</v>
      </c>
      <c r="F493" s="73" t="s">
        <v>21</v>
      </c>
      <c r="G493" s="74">
        <v>262</v>
      </c>
      <c r="H493" s="69" t="s">
        <v>101</v>
      </c>
      <c r="I493" s="103" t="s">
        <v>19</v>
      </c>
      <c r="J493" s="4">
        <f t="shared" si="250"/>
        <v>0</v>
      </c>
      <c r="K493" s="5">
        <f t="shared" si="251"/>
        <v>0</v>
      </c>
      <c r="L493" s="25"/>
      <c r="M493" s="25"/>
      <c r="N493" s="25"/>
      <c r="O493" s="25"/>
      <c r="P493" s="25"/>
      <c r="Q493" s="25"/>
      <c r="R493" s="25"/>
      <c r="S493" s="27">
        <f t="shared" si="252"/>
        <v>0</v>
      </c>
      <c r="T493" s="27">
        <f t="shared" si="253"/>
        <v>0</v>
      </c>
      <c r="U493" s="27">
        <f t="shared" si="254"/>
        <v>0</v>
      </c>
      <c r="V493" s="27">
        <f t="shared" si="255"/>
        <v>0</v>
      </c>
      <c r="W493" s="27">
        <f t="shared" si="256"/>
        <v>0</v>
      </c>
      <c r="X493" s="27">
        <f t="shared" si="257"/>
        <v>0</v>
      </c>
      <c r="Y493" s="27">
        <f t="shared" si="258"/>
        <v>0</v>
      </c>
    </row>
    <row r="494" spans="1:25" ht="20.25" customHeight="1">
      <c r="A494" s="72" t="s">
        <v>189</v>
      </c>
      <c r="B494" s="72" t="s">
        <v>1989</v>
      </c>
      <c r="C494" s="81" t="s">
        <v>1990</v>
      </c>
      <c r="D494" s="72" t="s">
        <v>342</v>
      </c>
      <c r="E494" s="73" t="s">
        <v>214</v>
      </c>
      <c r="F494" s="73" t="s">
        <v>21</v>
      </c>
      <c r="G494" s="74">
        <v>137</v>
      </c>
      <c r="H494" s="69" t="s">
        <v>32</v>
      </c>
      <c r="I494" s="103" t="s">
        <v>19</v>
      </c>
      <c r="J494" s="4">
        <f t="shared" si="250"/>
        <v>0</v>
      </c>
      <c r="K494" s="5">
        <f t="shared" si="251"/>
        <v>0</v>
      </c>
      <c r="L494" s="25"/>
      <c r="M494" s="25"/>
      <c r="N494" s="25"/>
      <c r="O494" s="25"/>
      <c r="P494" s="25"/>
      <c r="Q494" s="25"/>
      <c r="R494" s="25"/>
      <c r="S494" s="27">
        <f t="shared" si="252"/>
        <v>0</v>
      </c>
      <c r="T494" s="27">
        <f t="shared" si="253"/>
        <v>0</v>
      </c>
      <c r="U494" s="27">
        <f t="shared" si="254"/>
        <v>0</v>
      </c>
      <c r="V494" s="27">
        <f t="shared" si="255"/>
        <v>0</v>
      </c>
      <c r="W494" s="27">
        <f t="shared" si="256"/>
        <v>0</v>
      </c>
      <c r="X494" s="27">
        <f t="shared" si="257"/>
        <v>0</v>
      </c>
      <c r="Y494" s="27">
        <f t="shared" si="258"/>
        <v>0</v>
      </c>
    </row>
    <row r="495" spans="1:25" ht="20.25" customHeight="1">
      <c r="A495" s="72" t="s">
        <v>189</v>
      </c>
      <c r="B495" s="72" t="s">
        <v>979</v>
      </c>
      <c r="C495" s="81" t="s">
        <v>734</v>
      </c>
      <c r="D495" s="72" t="s">
        <v>342</v>
      </c>
      <c r="E495" s="73" t="s">
        <v>20</v>
      </c>
      <c r="F495" s="73" t="s">
        <v>21</v>
      </c>
      <c r="G495" s="74">
        <v>155</v>
      </c>
      <c r="H495" s="69" t="s">
        <v>735</v>
      </c>
      <c r="I495" s="103" t="s">
        <v>19</v>
      </c>
      <c r="J495" s="4">
        <f t="shared" si="250"/>
        <v>0</v>
      </c>
      <c r="K495" s="5">
        <f t="shared" si="251"/>
        <v>0</v>
      </c>
      <c r="L495" s="25"/>
      <c r="M495" s="25"/>
      <c r="N495" s="25"/>
      <c r="O495" s="25"/>
      <c r="P495" s="25"/>
      <c r="Q495" s="25"/>
      <c r="R495" s="25"/>
      <c r="S495" s="27">
        <f t="shared" si="252"/>
        <v>0</v>
      </c>
      <c r="T495" s="27">
        <f t="shared" si="253"/>
        <v>0</v>
      </c>
      <c r="U495" s="27">
        <f t="shared" si="254"/>
        <v>0</v>
      </c>
      <c r="V495" s="27">
        <f t="shared" si="255"/>
        <v>0</v>
      </c>
      <c r="W495" s="27">
        <f t="shared" si="256"/>
        <v>0</v>
      </c>
      <c r="X495" s="27">
        <f t="shared" si="257"/>
        <v>0</v>
      </c>
      <c r="Y495" s="27">
        <f t="shared" si="258"/>
        <v>0</v>
      </c>
    </row>
    <row r="496" spans="1:25" ht="20.25" customHeight="1">
      <c r="A496" s="72" t="s">
        <v>189</v>
      </c>
      <c r="B496" s="72" t="s">
        <v>980</v>
      </c>
      <c r="C496" s="81" t="s">
        <v>505</v>
      </c>
      <c r="D496" s="72" t="s">
        <v>347</v>
      </c>
      <c r="E496" s="73" t="s">
        <v>20</v>
      </c>
      <c r="F496" s="73" t="s">
        <v>21</v>
      </c>
      <c r="G496" s="74">
        <v>150</v>
      </c>
      <c r="H496" s="69" t="s">
        <v>418</v>
      </c>
      <c r="I496" s="103" t="s">
        <v>19</v>
      </c>
      <c r="J496" s="4">
        <f t="shared" si="250"/>
        <v>0</v>
      </c>
      <c r="K496" s="5">
        <f t="shared" si="251"/>
        <v>0</v>
      </c>
      <c r="L496" s="25"/>
      <c r="M496" s="25"/>
      <c r="N496" s="25"/>
      <c r="O496" s="25"/>
      <c r="P496" s="25"/>
      <c r="Q496" s="25"/>
      <c r="R496" s="25"/>
      <c r="S496" s="27">
        <f t="shared" si="252"/>
        <v>0</v>
      </c>
      <c r="T496" s="27">
        <f t="shared" si="253"/>
        <v>0</v>
      </c>
      <c r="U496" s="27">
        <f t="shared" si="254"/>
        <v>0</v>
      </c>
      <c r="V496" s="27">
        <f t="shared" si="255"/>
        <v>0</v>
      </c>
      <c r="W496" s="27">
        <f t="shared" si="256"/>
        <v>0</v>
      </c>
      <c r="X496" s="27">
        <f t="shared" si="257"/>
        <v>0</v>
      </c>
      <c r="Y496" s="27">
        <f t="shared" si="258"/>
        <v>0</v>
      </c>
    </row>
    <row r="497" spans="1:25" ht="20.25" customHeight="1">
      <c r="A497" s="72" t="s">
        <v>189</v>
      </c>
      <c r="B497" s="72" t="s">
        <v>981</v>
      </c>
      <c r="C497" s="81" t="s">
        <v>2281</v>
      </c>
      <c r="D497" s="72" t="s">
        <v>323</v>
      </c>
      <c r="E497" s="73" t="s">
        <v>20</v>
      </c>
      <c r="F497" s="73" t="s">
        <v>27</v>
      </c>
      <c r="G497" s="74">
        <v>300</v>
      </c>
      <c r="H497" s="69" t="s">
        <v>524</v>
      </c>
      <c r="I497" s="103" t="s">
        <v>19</v>
      </c>
      <c r="J497" s="4">
        <f t="shared" si="250"/>
        <v>0</v>
      </c>
      <c r="K497" s="5">
        <f t="shared" si="251"/>
        <v>0</v>
      </c>
      <c r="L497" s="25"/>
      <c r="M497" s="25"/>
      <c r="N497" s="25"/>
      <c r="O497" s="25"/>
      <c r="P497" s="25"/>
      <c r="Q497" s="25"/>
      <c r="R497" s="25"/>
      <c r="S497" s="27">
        <f t="shared" si="252"/>
        <v>0</v>
      </c>
      <c r="T497" s="27">
        <f t="shared" si="253"/>
        <v>0</v>
      </c>
      <c r="U497" s="27">
        <f t="shared" si="254"/>
        <v>0</v>
      </c>
      <c r="V497" s="27">
        <f t="shared" si="255"/>
        <v>0</v>
      </c>
      <c r="W497" s="27">
        <f t="shared" si="256"/>
        <v>0</v>
      </c>
      <c r="X497" s="27">
        <f t="shared" si="257"/>
        <v>0</v>
      </c>
      <c r="Y497" s="27">
        <f t="shared" si="258"/>
        <v>0</v>
      </c>
    </row>
    <row r="498" spans="1:25" ht="20.25" customHeight="1">
      <c r="A498" s="72" t="s">
        <v>189</v>
      </c>
      <c r="B498" s="72" t="s">
        <v>1530</v>
      </c>
      <c r="C498" s="81" t="s">
        <v>1531</v>
      </c>
      <c r="D498" s="72" t="s">
        <v>484</v>
      </c>
      <c r="E498" s="73" t="s">
        <v>20</v>
      </c>
      <c r="F498" s="73" t="s">
        <v>21</v>
      </c>
      <c r="G498" s="74">
        <v>20</v>
      </c>
      <c r="H498" s="69" t="s">
        <v>112</v>
      </c>
      <c r="I498" s="103" t="s">
        <v>19</v>
      </c>
      <c r="J498" s="4">
        <f t="shared" si="250"/>
        <v>0</v>
      </c>
      <c r="K498" s="5">
        <f t="shared" si="251"/>
        <v>0</v>
      </c>
      <c r="L498" s="25"/>
      <c r="M498" s="25"/>
      <c r="N498" s="25"/>
      <c r="O498" s="25"/>
      <c r="P498" s="25"/>
      <c r="Q498" s="25"/>
      <c r="R498" s="25"/>
      <c r="S498" s="27">
        <f t="shared" si="252"/>
        <v>0</v>
      </c>
      <c r="T498" s="27">
        <f t="shared" si="253"/>
        <v>0</v>
      </c>
      <c r="U498" s="27">
        <f t="shared" si="254"/>
        <v>0</v>
      </c>
      <c r="V498" s="27">
        <f t="shared" si="255"/>
        <v>0</v>
      </c>
      <c r="W498" s="27">
        <f t="shared" si="256"/>
        <v>0</v>
      </c>
      <c r="X498" s="27">
        <f t="shared" si="257"/>
        <v>0</v>
      </c>
      <c r="Y498" s="27">
        <f t="shared" si="258"/>
        <v>0</v>
      </c>
    </row>
    <row r="499" spans="1:25" ht="20.25" customHeight="1">
      <c r="A499" s="72" t="s">
        <v>104</v>
      </c>
      <c r="B499" s="72" t="s">
        <v>1460</v>
      </c>
      <c r="C499" s="81" t="s">
        <v>1461</v>
      </c>
      <c r="D499" s="72" t="s">
        <v>463</v>
      </c>
      <c r="E499" s="73" t="s">
        <v>20</v>
      </c>
      <c r="F499" s="73" t="s">
        <v>21</v>
      </c>
      <c r="G499" s="74">
        <v>200</v>
      </c>
      <c r="H499" s="69" t="s">
        <v>33</v>
      </c>
      <c r="I499" s="103" t="s">
        <v>19</v>
      </c>
      <c r="J499" s="4">
        <f t="shared" si="250"/>
        <v>0</v>
      </c>
      <c r="K499" s="5">
        <f t="shared" si="251"/>
        <v>0</v>
      </c>
      <c r="L499" s="25"/>
      <c r="M499" s="25"/>
      <c r="N499" s="25"/>
      <c r="O499" s="25"/>
      <c r="P499" s="25"/>
      <c r="Q499" s="25"/>
      <c r="R499" s="25"/>
      <c r="S499" s="27">
        <f t="shared" si="252"/>
        <v>0</v>
      </c>
      <c r="T499" s="27">
        <f t="shared" si="253"/>
        <v>0</v>
      </c>
      <c r="U499" s="27">
        <f t="shared" si="254"/>
        <v>0</v>
      </c>
      <c r="V499" s="27">
        <f t="shared" si="255"/>
        <v>0</v>
      </c>
      <c r="W499" s="27">
        <f t="shared" si="256"/>
        <v>0</v>
      </c>
      <c r="X499" s="27">
        <f t="shared" si="257"/>
        <v>0</v>
      </c>
      <c r="Y499" s="27">
        <f t="shared" si="258"/>
        <v>0</v>
      </c>
    </row>
    <row r="500" spans="1:25" ht="20.25" customHeight="1">
      <c r="A500" s="72" t="s">
        <v>104</v>
      </c>
      <c r="B500" s="72" t="s">
        <v>983</v>
      </c>
      <c r="C500" s="81" t="s">
        <v>106</v>
      </c>
      <c r="D500" s="72" t="s">
        <v>342</v>
      </c>
      <c r="E500" s="73" t="s">
        <v>20</v>
      </c>
      <c r="F500" s="73" t="s">
        <v>21</v>
      </c>
      <c r="G500" s="74">
        <v>75</v>
      </c>
      <c r="H500" s="69" t="s">
        <v>33</v>
      </c>
      <c r="I500" s="103" t="s">
        <v>19</v>
      </c>
      <c r="J500" s="4">
        <f t="shared" si="250"/>
        <v>0</v>
      </c>
      <c r="K500" s="5">
        <f t="shared" si="251"/>
        <v>0</v>
      </c>
      <c r="L500" s="25"/>
      <c r="M500" s="25"/>
      <c r="N500" s="25"/>
      <c r="O500" s="25"/>
      <c r="P500" s="25"/>
      <c r="Q500" s="25"/>
      <c r="R500" s="25"/>
      <c r="S500" s="27">
        <f t="shared" si="252"/>
        <v>0</v>
      </c>
      <c r="T500" s="27">
        <f t="shared" si="253"/>
        <v>0</v>
      </c>
      <c r="U500" s="27">
        <f t="shared" si="254"/>
        <v>0</v>
      </c>
      <c r="V500" s="27">
        <f t="shared" si="255"/>
        <v>0</v>
      </c>
      <c r="W500" s="27">
        <f t="shared" si="256"/>
        <v>0</v>
      </c>
      <c r="X500" s="27">
        <f t="shared" si="257"/>
        <v>0</v>
      </c>
      <c r="Y500" s="27">
        <f t="shared" si="258"/>
        <v>0</v>
      </c>
    </row>
    <row r="501" spans="1:25" ht="20.25" customHeight="1">
      <c r="A501" s="72" t="s">
        <v>104</v>
      </c>
      <c r="B501" s="72" t="s">
        <v>982</v>
      </c>
      <c r="C501" s="81" t="s">
        <v>194</v>
      </c>
      <c r="D501" s="72" t="s">
        <v>342</v>
      </c>
      <c r="E501" s="73" t="s">
        <v>20</v>
      </c>
      <c r="F501" s="73" t="s">
        <v>21</v>
      </c>
      <c r="G501" s="74">
        <v>93</v>
      </c>
      <c r="H501" s="69" t="s">
        <v>33</v>
      </c>
      <c r="I501" s="103" t="s">
        <v>19</v>
      </c>
      <c r="J501" s="4">
        <f t="shared" si="250"/>
        <v>0</v>
      </c>
      <c r="K501" s="5">
        <f t="shared" si="251"/>
        <v>0</v>
      </c>
      <c r="L501" s="25"/>
      <c r="M501" s="25"/>
      <c r="N501" s="25"/>
      <c r="O501" s="25"/>
      <c r="P501" s="25"/>
      <c r="Q501" s="25"/>
      <c r="R501" s="25"/>
      <c r="S501" s="27">
        <f t="shared" si="252"/>
        <v>0</v>
      </c>
      <c r="T501" s="27">
        <f t="shared" si="253"/>
        <v>0</v>
      </c>
      <c r="U501" s="27">
        <f t="shared" si="254"/>
        <v>0</v>
      </c>
      <c r="V501" s="27">
        <f t="shared" si="255"/>
        <v>0</v>
      </c>
      <c r="W501" s="27">
        <f t="shared" si="256"/>
        <v>0</v>
      </c>
      <c r="X501" s="27">
        <f t="shared" si="257"/>
        <v>0</v>
      </c>
      <c r="Y501" s="27">
        <f t="shared" si="258"/>
        <v>0</v>
      </c>
    </row>
    <row r="502" spans="1:25" ht="20.25" customHeight="1">
      <c r="A502" s="72" t="s">
        <v>104</v>
      </c>
      <c r="B502" s="72" t="s">
        <v>984</v>
      </c>
      <c r="C502" s="81" t="s">
        <v>105</v>
      </c>
      <c r="D502" s="72" t="s">
        <v>330</v>
      </c>
      <c r="E502" s="73" t="s">
        <v>20</v>
      </c>
      <c r="F502" s="73" t="s">
        <v>21</v>
      </c>
      <c r="G502" s="74">
        <v>225</v>
      </c>
      <c r="H502" s="69" t="s">
        <v>84</v>
      </c>
      <c r="I502" s="103" t="s">
        <v>19</v>
      </c>
      <c r="J502" s="4">
        <f t="shared" si="250"/>
        <v>0</v>
      </c>
      <c r="K502" s="5">
        <f t="shared" si="251"/>
        <v>0</v>
      </c>
      <c r="L502" s="25"/>
      <c r="M502" s="25"/>
      <c r="N502" s="25"/>
      <c r="O502" s="25"/>
      <c r="P502" s="25"/>
      <c r="Q502" s="25"/>
      <c r="R502" s="25"/>
      <c r="S502" s="27">
        <f t="shared" si="252"/>
        <v>0</v>
      </c>
      <c r="T502" s="27">
        <f t="shared" si="253"/>
        <v>0</v>
      </c>
      <c r="U502" s="27">
        <f t="shared" si="254"/>
        <v>0</v>
      </c>
      <c r="V502" s="27">
        <f t="shared" si="255"/>
        <v>0</v>
      </c>
      <c r="W502" s="27">
        <f t="shared" si="256"/>
        <v>0</v>
      </c>
      <c r="X502" s="27">
        <f t="shared" si="257"/>
        <v>0</v>
      </c>
      <c r="Y502" s="27">
        <f t="shared" si="258"/>
        <v>0</v>
      </c>
    </row>
    <row r="503" spans="1:25" ht="20.25" customHeight="1">
      <c r="A503" s="72" t="s">
        <v>104</v>
      </c>
      <c r="B503" s="72" t="s">
        <v>1907</v>
      </c>
      <c r="C503" s="81" t="s">
        <v>1908</v>
      </c>
      <c r="D503" s="72" t="s">
        <v>463</v>
      </c>
      <c r="E503" s="73" t="s">
        <v>20</v>
      </c>
      <c r="F503" s="73" t="s">
        <v>21</v>
      </c>
      <c r="G503" s="74">
        <v>144</v>
      </c>
      <c r="H503" s="69" t="s">
        <v>43</v>
      </c>
      <c r="I503" s="103" t="s">
        <v>19</v>
      </c>
      <c r="J503" s="4">
        <f t="shared" si="250"/>
        <v>0</v>
      </c>
      <c r="K503" s="5">
        <f t="shared" si="251"/>
        <v>0</v>
      </c>
      <c r="L503" s="25"/>
      <c r="M503" s="25"/>
      <c r="N503" s="25"/>
      <c r="O503" s="25"/>
      <c r="P503" s="25"/>
      <c r="Q503" s="25"/>
      <c r="R503" s="25"/>
      <c r="S503" s="27">
        <f t="shared" si="252"/>
        <v>0</v>
      </c>
      <c r="T503" s="27">
        <f t="shared" si="253"/>
        <v>0</v>
      </c>
      <c r="U503" s="27">
        <f t="shared" si="254"/>
        <v>0</v>
      </c>
      <c r="V503" s="27">
        <f t="shared" si="255"/>
        <v>0</v>
      </c>
      <c r="W503" s="27">
        <f t="shared" si="256"/>
        <v>0</v>
      </c>
      <c r="X503" s="27">
        <f t="shared" si="257"/>
        <v>0</v>
      </c>
      <c r="Y503" s="27">
        <f t="shared" si="258"/>
        <v>0</v>
      </c>
    </row>
    <row r="504" spans="1:25" ht="20.25" customHeight="1">
      <c r="A504" s="72" t="s">
        <v>104</v>
      </c>
      <c r="B504" s="72" t="s">
        <v>985</v>
      </c>
      <c r="C504" s="81" t="s">
        <v>577</v>
      </c>
      <c r="D504" s="72" t="s">
        <v>463</v>
      </c>
      <c r="E504" s="73" t="s">
        <v>20</v>
      </c>
      <c r="F504" s="73" t="s">
        <v>21</v>
      </c>
      <c r="G504" s="74">
        <v>220</v>
      </c>
      <c r="H504" s="69" t="s">
        <v>54</v>
      </c>
      <c r="I504" s="103" t="s">
        <v>19</v>
      </c>
      <c r="J504" s="4">
        <f t="shared" si="250"/>
        <v>0</v>
      </c>
      <c r="K504" s="5">
        <f t="shared" si="251"/>
        <v>0</v>
      </c>
      <c r="L504" s="25"/>
      <c r="M504" s="25"/>
      <c r="N504" s="25"/>
      <c r="O504" s="25"/>
      <c r="P504" s="25"/>
      <c r="Q504" s="25"/>
      <c r="R504" s="25"/>
      <c r="S504" s="27">
        <f t="shared" si="252"/>
        <v>0</v>
      </c>
      <c r="T504" s="27">
        <f t="shared" si="253"/>
        <v>0</v>
      </c>
      <c r="U504" s="27">
        <f t="shared" si="254"/>
        <v>0</v>
      </c>
      <c r="V504" s="27">
        <f t="shared" si="255"/>
        <v>0</v>
      </c>
      <c r="W504" s="27">
        <f t="shared" si="256"/>
        <v>0</v>
      </c>
      <c r="X504" s="27">
        <f t="shared" si="257"/>
        <v>0</v>
      </c>
      <c r="Y504" s="27">
        <f t="shared" si="258"/>
        <v>0</v>
      </c>
    </row>
    <row r="505" spans="1:25" ht="20.25" customHeight="1">
      <c r="A505" s="72" t="s">
        <v>104</v>
      </c>
      <c r="B505" s="72" t="s">
        <v>1924</v>
      </c>
      <c r="C505" s="81" t="s">
        <v>1925</v>
      </c>
      <c r="D505" s="72" t="s">
        <v>537</v>
      </c>
      <c r="E505" s="73" t="s">
        <v>20</v>
      </c>
      <c r="F505" s="73" t="s">
        <v>21</v>
      </c>
      <c r="G505" s="74">
        <v>148</v>
      </c>
      <c r="H505" s="69" t="s">
        <v>32</v>
      </c>
      <c r="I505" s="103" t="s">
        <v>19</v>
      </c>
      <c r="J505" s="4">
        <f t="shared" si="250"/>
        <v>0</v>
      </c>
      <c r="K505" s="5">
        <f t="shared" si="251"/>
        <v>0</v>
      </c>
      <c r="L505" s="25"/>
      <c r="M505" s="25"/>
      <c r="N505" s="25"/>
      <c r="O505" s="25"/>
      <c r="P505" s="25"/>
      <c r="Q505" s="25"/>
      <c r="R505" s="25"/>
      <c r="S505" s="27">
        <f t="shared" si="252"/>
        <v>0</v>
      </c>
      <c r="T505" s="27">
        <f t="shared" si="253"/>
        <v>0</v>
      </c>
      <c r="U505" s="27">
        <f t="shared" si="254"/>
        <v>0</v>
      </c>
      <c r="V505" s="27">
        <f t="shared" si="255"/>
        <v>0</v>
      </c>
      <c r="W505" s="27">
        <f t="shared" si="256"/>
        <v>0</v>
      </c>
      <c r="X505" s="27">
        <f t="shared" si="257"/>
        <v>0</v>
      </c>
      <c r="Y505" s="27">
        <f t="shared" si="258"/>
        <v>0</v>
      </c>
    </row>
    <row r="506" spans="1:25" ht="20.25" customHeight="1">
      <c r="A506" s="72" t="s">
        <v>104</v>
      </c>
      <c r="B506" s="72" t="s">
        <v>1898</v>
      </c>
      <c r="C506" s="81" t="s">
        <v>1899</v>
      </c>
      <c r="D506" s="72" t="s">
        <v>463</v>
      </c>
      <c r="E506" s="73" t="s">
        <v>20</v>
      </c>
      <c r="F506" s="73" t="s">
        <v>21</v>
      </c>
      <c r="G506" s="74">
        <v>85</v>
      </c>
      <c r="H506" s="69" t="s">
        <v>43</v>
      </c>
      <c r="I506" s="103" t="s">
        <v>19</v>
      </c>
      <c r="J506" s="4">
        <f t="shared" si="250"/>
        <v>0</v>
      </c>
      <c r="K506" s="5">
        <f t="shared" si="251"/>
        <v>0</v>
      </c>
      <c r="L506" s="25"/>
      <c r="M506" s="25"/>
      <c r="N506" s="25"/>
      <c r="O506" s="25"/>
      <c r="P506" s="25"/>
      <c r="Q506" s="25"/>
      <c r="R506" s="25"/>
      <c r="S506" s="27">
        <f t="shared" si="252"/>
        <v>0</v>
      </c>
      <c r="T506" s="27">
        <f t="shared" si="253"/>
        <v>0</v>
      </c>
      <c r="U506" s="27">
        <f t="shared" si="254"/>
        <v>0</v>
      </c>
      <c r="V506" s="27">
        <f t="shared" si="255"/>
        <v>0</v>
      </c>
      <c r="W506" s="27">
        <f t="shared" si="256"/>
        <v>0</v>
      </c>
      <c r="X506" s="27">
        <f t="shared" si="257"/>
        <v>0</v>
      </c>
      <c r="Y506" s="27">
        <f t="shared" si="258"/>
        <v>0</v>
      </c>
    </row>
    <row r="507" spans="1:25" ht="20.25" customHeight="1">
      <c r="A507" s="72" t="s">
        <v>190</v>
      </c>
      <c r="B507" s="72" t="s">
        <v>1301</v>
      </c>
      <c r="C507" s="81" t="s">
        <v>1302</v>
      </c>
      <c r="D507" s="72" t="s">
        <v>538</v>
      </c>
      <c r="E507" s="73" t="s">
        <v>20</v>
      </c>
      <c r="F507" s="73" t="s">
        <v>21</v>
      </c>
      <c r="G507" s="74">
        <v>750</v>
      </c>
      <c r="H507" s="69" t="s">
        <v>1309</v>
      </c>
      <c r="I507" s="103" t="s">
        <v>19</v>
      </c>
      <c r="J507" s="4">
        <f t="shared" si="250"/>
        <v>0</v>
      </c>
      <c r="K507" s="5">
        <f t="shared" si="251"/>
        <v>0</v>
      </c>
      <c r="L507" s="25"/>
      <c r="M507" s="25"/>
      <c r="N507" s="25"/>
      <c r="O507" s="25"/>
      <c r="P507" s="25"/>
      <c r="Q507" s="25"/>
      <c r="R507" s="25"/>
      <c r="S507" s="27">
        <f t="shared" si="252"/>
        <v>0</v>
      </c>
      <c r="T507" s="27">
        <f t="shared" si="253"/>
        <v>0</v>
      </c>
      <c r="U507" s="27">
        <f t="shared" si="254"/>
        <v>0</v>
      </c>
      <c r="V507" s="27">
        <f t="shared" si="255"/>
        <v>0</v>
      </c>
      <c r="W507" s="27">
        <f t="shared" si="256"/>
        <v>0</v>
      </c>
      <c r="X507" s="27">
        <f t="shared" si="257"/>
        <v>0</v>
      </c>
      <c r="Y507" s="27">
        <f t="shared" si="258"/>
        <v>0</v>
      </c>
    </row>
    <row r="508" spans="1:25" ht="20.25" customHeight="1">
      <c r="A508" s="72" t="s">
        <v>190</v>
      </c>
      <c r="B508" s="72" t="s">
        <v>2185</v>
      </c>
      <c r="C508" s="81" t="s">
        <v>2186</v>
      </c>
      <c r="D508" s="72" t="s">
        <v>538</v>
      </c>
      <c r="E508" s="73" t="s">
        <v>20</v>
      </c>
      <c r="F508" s="73" t="s">
        <v>22</v>
      </c>
      <c r="G508" s="74">
        <v>680</v>
      </c>
      <c r="H508" s="69" t="s">
        <v>2187</v>
      </c>
      <c r="I508" s="103" t="s">
        <v>1802</v>
      </c>
      <c r="J508" s="4">
        <f t="shared" si="250"/>
        <v>0</v>
      </c>
      <c r="K508" s="5">
        <f t="shared" si="251"/>
        <v>0</v>
      </c>
      <c r="L508" s="25"/>
      <c r="M508" s="25"/>
      <c r="N508" s="25"/>
      <c r="O508" s="25"/>
      <c r="P508" s="25"/>
      <c r="Q508" s="25"/>
      <c r="R508" s="25"/>
      <c r="S508" s="27">
        <f t="shared" si="252"/>
        <v>0</v>
      </c>
      <c r="T508" s="27">
        <f t="shared" si="253"/>
        <v>0</v>
      </c>
      <c r="U508" s="27">
        <f t="shared" si="254"/>
        <v>0</v>
      </c>
      <c r="V508" s="27">
        <f t="shared" si="255"/>
        <v>0</v>
      </c>
      <c r="W508" s="27">
        <f t="shared" si="256"/>
        <v>0</v>
      </c>
      <c r="X508" s="27">
        <f t="shared" si="257"/>
        <v>0</v>
      </c>
      <c r="Y508" s="27">
        <f t="shared" si="258"/>
        <v>0</v>
      </c>
    </row>
    <row r="509" spans="1:25" ht="20.25" customHeight="1">
      <c r="A509" s="72" t="s">
        <v>190</v>
      </c>
      <c r="B509" s="72" t="s">
        <v>1871</v>
      </c>
      <c r="C509" s="81" t="s">
        <v>1872</v>
      </c>
      <c r="D509" s="72" t="s">
        <v>538</v>
      </c>
      <c r="E509" s="73" t="s">
        <v>20</v>
      </c>
      <c r="F509" s="73" t="s">
        <v>27</v>
      </c>
      <c r="G509" s="74">
        <v>380</v>
      </c>
      <c r="H509" s="69" t="s">
        <v>1873</v>
      </c>
      <c r="I509" s="103" t="s">
        <v>19</v>
      </c>
      <c r="J509" s="4">
        <f t="shared" ref="J509:J514" si="259">SUM(L509:R509)</f>
        <v>0</v>
      </c>
      <c r="K509" s="5">
        <f t="shared" ref="K509:K514" si="260">G509*J509</f>
        <v>0</v>
      </c>
      <c r="L509" s="25"/>
      <c r="M509" s="25"/>
      <c r="N509" s="25"/>
      <c r="O509" s="25"/>
      <c r="P509" s="25"/>
      <c r="Q509" s="25"/>
      <c r="R509" s="25"/>
      <c r="S509" s="27">
        <f t="shared" ref="S509:S514" si="261">L509*G509</f>
        <v>0</v>
      </c>
      <c r="T509" s="27">
        <f t="shared" ref="T509:T514" si="262">M509*G509</f>
        <v>0</v>
      </c>
      <c r="U509" s="27">
        <f t="shared" ref="U509:U514" si="263">N509*G509</f>
        <v>0</v>
      </c>
      <c r="V509" s="27">
        <f t="shared" ref="V509:V514" si="264">O509*G509</f>
        <v>0</v>
      </c>
      <c r="W509" s="27">
        <f t="shared" ref="W509:W514" si="265">P509*G509</f>
        <v>0</v>
      </c>
      <c r="X509" s="27">
        <f t="shared" ref="X509:X514" si="266">Q509*G509</f>
        <v>0</v>
      </c>
      <c r="Y509" s="27">
        <f t="shared" ref="Y509:Y514" si="267">R509*G509</f>
        <v>0</v>
      </c>
    </row>
    <row r="510" spans="1:25" ht="20.25" customHeight="1">
      <c r="A510" s="72" t="s">
        <v>190</v>
      </c>
      <c r="B510" s="72" t="s">
        <v>986</v>
      </c>
      <c r="C510" s="81" t="s">
        <v>665</v>
      </c>
      <c r="D510" s="72" t="s">
        <v>666</v>
      </c>
      <c r="E510" s="73" t="s">
        <v>20</v>
      </c>
      <c r="F510" s="73" t="s">
        <v>27</v>
      </c>
      <c r="G510" s="74">
        <v>550</v>
      </c>
      <c r="H510" s="69" t="s">
        <v>667</v>
      </c>
      <c r="I510" s="103" t="s">
        <v>19</v>
      </c>
      <c r="J510" s="4">
        <f t="shared" si="259"/>
        <v>0</v>
      </c>
      <c r="K510" s="5">
        <f t="shared" si="260"/>
        <v>0</v>
      </c>
      <c r="L510" s="25"/>
      <c r="M510" s="25"/>
      <c r="N510" s="25"/>
      <c r="O510" s="25"/>
      <c r="P510" s="25"/>
      <c r="Q510" s="25"/>
      <c r="R510" s="25"/>
      <c r="S510" s="27">
        <f t="shared" si="261"/>
        <v>0</v>
      </c>
      <c r="T510" s="27">
        <f t="shared" si="262"/>
        <v>0</v>
      </c>
      <c r="U510" s="27">
        <f t="shared" si="263"/>
        <v>0</v>
      </c>
      <c r="V510" s="27">
        <f t="shared" si="264"/>
        <v>0</v>
      </c>
      <c r="W510" s="27">
        <f t="shared" si="265"/>
        <v>0</v>
      </c>
      <c r="X510" s="27">
        <f t="shared" si="266"/>
        <v>0</v>
      </c>
      <c r="Y510" s="27">
        <f t="shared" si="267"/>
        <v>0</v>
      </c>
    </row>
    <row r="511" spans="1:25" ht="20.25" customHeight="1">
      <c r="A511" s="72" t="s">
        <v>190</v>
      </c>
      <c r="B511" s="72" t="s">
        <v>1154</v>
      </c>
      <c r="C511" s="81" t="s">
        <v>1155</v>
      </c>
      <c r="D511" s="72" t="s">
        <v>666</v>
      </c>
      <c r="E511" s="73" t="s">
        <v>20</v>
      </c>
      <c r="F511" s="73" t="s">
        <v>27</v>
      </c>
      <c r="G511" s="74">
        <v>550</v>
      </c>
      <c r="H511" s="69" t="s">
        <v>667</v>
      </c>
      <c r="I511" s="103" t="s">
        <v>19</v>
      </c>
      <c r="J511" s="4">
        <f t="shared" si="259"/>
        <v>0</v>
      </c>
      <c r="K511" s="5">
        <f t="shared" si="260"/>
        <v>0</v>
      </c>
      <c r="L511" s="25"/>
      <c r="M511" s="25"/>
      <c r="N511" s="25"/>
      <c r="O511" s="25"/>
      <c r="P511" s="25"/>
      <c r="Q511" s="25"/>
      <c r="R511" s="25"/>
      <c r="S511" s="27">
        <f t="shared" si="261"/>
        <v>0</v>
      </c>
      <c r="T511" s="27">
        <f t="shared" si="262"/>
        <v>0</v>
      </c>
      <c r="U511" s="27">
        <f t="shared" si="263"/>
        <v>0</v>
      </c>
      <c r="V511" s="27">
        <f t="shared" si="264"/>
        <v>0</v>
      </c>
      <c r="W511" s="27">
        <f t="shared" si="265"/>
        <v>0</v>
      </c>
      <c r="X511" s="27">
        <f t="shared" si="266"/>
        <v>0</v>
      </c>
      <c r="Y511" s="27">
        <f t="shared" si="267"/>
        <v>0</v>
      </c>
    </row>
    <row r="512" spans="1:25" ht="20.25" customHeight="1">
      <c r="A512" s="72" t="s">
        <v>190</v>
      </c>
      <c r="B512" s="72" t="s">
        <v>1443</v>
      </c>
      <c r="C512" s="81" t="s">
        <v>1444</v>
      </c>
      <c r="D512" s="72" t="s">
        <v>367</v>
      </c>
      <c r="E512" s="73" t="s">
        <v>20</v>
      </c>
      <c r="F512" s="73" t="s">
        <v>21</v>
      </c>
      <c r="G512" s="74">
        <v>375</v>
      </c>
      <c r="H512" s="69" t="s">
        <v>23</v>
      </c>
      <c r="I512" s="103" t="s">
        <v>19</v>
      </c>
      <c r="J512" s="4">
        <f t="shared" si="259"/>
        <v>0</v>
      </c>
      <c r="K512" s="5">
        <f t="shared" si="260"/>
        <v>0</v>
      </c>
      <c r="L512" s="25"/>
      <c r="M512" s="25"/>
      <c r="N512" s="25"/>
      <c r="O512" s="25"/>
      <c r="P512" s="25"/>
      <c r="Q512" s="25"/>
      <c r="R512" s="25"/>
      <c r="S512" s="27">
        <f t="shared" si="261"/>
        <v>0</v>
      </c>
      <c r="T512" s="27">
        <f t="shared" si="262"/>
        <v>0</v>
      </c>
      <c r="U512" s="27">
        <f t="shared" si="263"/>
        <v>0</v>
      </c>
      <c r="V512" s="27">
        <f t="shared" si="264"/>
        <v>0</v>
      </c>
      <c r="W512" s="27">
        <f t="shared" si="265"/>
        <v>0</v>
      </c>
      <c r="X512" s="27">
        <f t="shared" si="266"/>
        <v>0</v>
      </c>
      <c r="Y512" s="27">
        <f t="shared" si="267"/>
        <v>0</v>
      </c>
    </row>
    <row r="513" spans="1:25" ht="20.25" customHeight="1">
      <c r="A513" s="72" t="s">
        <v>190</v>
      </c>
      <c r="B513" s="72" t="s">
        <v>987</v>
      </c>
      <c r="C513" s="81" t="s">
        <v>474</v>
      </c>
      <c r="D513" s="72" t="s">
        <v>372</v>
      </c>
      <c r="E513" s="73" t="s">
        <v>20</v>
      </c>
      <c r="F513" s="73" t="s">
        <v>21</v>
      </c>
      <c r="G513" s="74">
        <v>499</v>
      </c>
      <c r="H513" s="69" t="s">
        <v>475</v>
      </c>
      <c r="I513" s="103" t="s">
        <v>19</v>
      </c>
      <c r="J513" s="4">
        <f t="shared" si="259"/>
        <v>0</v>
      </c>
      <c r="K513" s="5">
        <f t="shared" si="260"/>
        <v>0</v>
      </c>
      <c r="L513" s="25"/>
      <c r="M513" s="25"/>
      <c r="N513" s="25"/>
      <c r="O513" s="25"/>
      <c r="P513" s="25"/>
      <c r="Q513" s="25"/>
      <c r="R513" s="25"/>
      <c r="S513" s="27">
        <f t="shared" si="261"/>
        <v>0</v>
      </c>
      <c r="T513" s="27">
        <f t="shared" si="262"/>
        <v>0</v>
      </c>
      <c r="U513" s="27">
        <f t="shared" si="263"/>
        <v>0</v>
      </c>
      <c r="V513" s="27">
        <f t="shared" si="264"/>
        <v>0</v>
      </c>
      <c r="W513" s="27">
        <f t="shared" si="265"/>
        <v>0</v>
      </c>
      <c r="X513" s="27">
        <f t="shared" si="266"/>
        <v>0</v>
      </c>
      <c r="Y513" s="27">
        <f t="shared" si="267"/>
        <v>0</v>
      </c>
    </row>
    <row r="514" spans="1:25" ht="20.25" customHeight="1">
      <c r="A514" s="72" t="s">
        <v>107</v>
      </c>
      <c r="B514" s="72" t="s">
        <v>988</v>
      </c>
      <c r="C514" s="81" t="s">
        <v>164</v>
      </c>
      <c r="D514" s="72" t="s">
        <v>336</v>
      </c>
      <c r="E514" s="73" t="s">
        <v>20</v>
      </c>
      <c r="F514" s="73" t="s">
        <v>19</v>
      </c>
      <c r="G514" s="74">
        <v>58</v>
      </c>
      <c r="H514" s="69" t="s">
        <v>191</v>
      </c>
      <c r="I514" s="103" t="s">
        <v>19</v>
      </c>
      <c r="J514" s="4">
        <f t="shared" si="259"/>
        <v>0</v>
      </c>
      <c r="K514" s="5">
        <f t="shared" si="260"/>
        <v>0</v>
      </c>
      <c r="L514" s="25"/>
      <c r="M514" s="25"/>
      <c r="N514" s="25"/>
      <c r="O514" s="25"/>
      <c r="P514" s="25"/>
      <c r="Q514" s="25"/>
      <c r="R514" s="25"/>
      <c r="S514" s="27">
        <f t="shared" si="261"/>
        <v>0</v>
      </c>
      <c r="T514" s="27">
        <f t="shared" si="262"/>
        <v>0</v>
      </c>
      <c r="U514" s="27">
        <f t="shared" si="263"/>
        <v>0</v>
      </c>
      <c r="V514" s="27">
        <f t="shared" si="264"/>
        <v>0</v>
      </c>
      <c r="W514" s="27">
        <f t="shared" si="265"/>
        <v>0</v>
      </c>
      <c r="X514" s="27">
        <f t="shared" si="266"/>
        <v>0</v>
      </c>
      <c r="Y514" s="27">
        <f t="shared" si="267"/>
        <v>0</v>
      </c>
    </row>
    <row r="515" spans="1:25" ht="20.25" customHeight="1">
      <c r="A515" s="72" t="s">
        <v>107</v>
      </c>
      <c r="B515" s="72" t="s">
        <v>989</v>
      </c>
      <c r="C515" s="81" t="s">
        <v>662</v>
      </c>
      <c r="D515" s="72" t="s">
        <v>336</v>
      </c>
      <c r="E515" s="73" t="s">
        <v>20</v>
      </c>
      <c r="F515" s="73" t="s">
        <v>19</v>
      </c>
      <c r="G515" s="74">
        <v>212</v>
      </c>
      <c r="H515" s="69" t="s">
        <v>663</v>
      </c>
      <c r="I515" s="103" t="s">
        <v>19</v>
      </c>
      <c r="J515" s="4">
        <f t="shared" ref="J515:J527" si="268">SUM(L515:R515)</f>
        <v>0</v>
      </c>
      <c r="K515" s="5">
        <f t="shared" ref="K515:K527" si="269">G515*J515</f>
        <v>0</v>
      </c>
      <c r="L515" s="25"/>
      <c r="M515" s="25"/>
      <c r="N515" s="25"/>
      <c r="O515" s="25"/>
      <c r="P515" s="25"/>
      <c r="Q515" s="25"/>
      <c r="R515" s="25"/>
      <c r="S515" s="27">
        <f t="shared" ref="S515:S527" si="270">L515*G515</f>
        <v>0</v>
      </c>
      <c r="T515" s="27">
        <f t="shared" ref="T515:T527" si="271">M515*G515</f>
        <v>0</v>
      </c>
      <c r="U515" s="27">
        <f t="shared" ref="U515:U527" si="272">N515*G515</f>
        <v>0</v>
      </c>
      <c r="V515" s="27">
        <f t="shared" ref="V515:V527" si="273">O515*G515</f>
        <v>0</v>
      </c>
      <c r="W515" s="27">
        <f t="shared" ref="W515:W527" si="274">P515*G515</f>
        <v>0</v>
      </c>
      <c r="X515" s="27">
        <f t="shared" ref="X515:X527" si="275">Q515*G515</f>
        <v>0</v>
      </c>
      <c r="Y515" s="27">
        <f t="shared" ref="Y515:Y527" si="276">R515*G515</f>
        <v>0</v>
      </c>
    </row>
    <row r="516" spans="1:25" ht="20.25" customHeight="1">
      <c r="A516" s="72" t="s">
        <v>107</v>
      </c>
      <c r="B516" s="72" t="s">
        <v>1909</v>
      </c>
      <c r="C516" s="81" t="s">
        <v>1910</v>
      </c>
      <c r="D516" s="72" t="s">
        <v>372</v>
      </c>
      <c r="E516" s="73" t="s">
        <v>20</v>
      </c>
      <c r="F516" s="73" t="s">
        <v>19</v>
      </c>
      <c r="G516" s="74">
        <v>890</v>
      </c>
      <c r="H516" s="69" t="s">
        <v>1911</v>
      </c>
      <c r="I516" s="104" t="s">
        <v>1801</v>
      </c>
      <c r="J516" s="4">
        <f t="shared" si="268"/>
        <v>0</v>
      </c>
      <c r="K516" s="5">
        <f t="shared" si="269"/>
        <v>0</v>
      </c>
      <c r="L516" s="25"/>
      <c r="M516" s="25"/>
      <c r="N516" s="25"/>
      <c r="O516" s="25"/>
      <c r="P516" s="25"/>
      <c r="Q516" s="25"/>
      <c r="R516" s="25"/>
      <c r="S516" s="27">
        <f t="shared" si="270"/>
        <v>0</v>
      </c>
      <c r="T516" s="27">
        <f t="shared" si="271"/>
        <v>0</v>
      </c>
      <c r="U516" s="27">
        <f t="shared" si="272"/>
        <v>0</v>
      </c>
      <c r="V516" s="27">
        <f t="shared" si="273"/>
        <v>0</v>
      </c>
      <c r="W516" s="27">
        <f t="shared" si="274"/>
        <v>0</v>
      </c>
      <c r="X516" s="27">
        <f t="shared" si="275"/>
        <v>0</v>
      </c>
      <c r="Y516" s="27">
        <f t="shared" si="276"/>
        <v>0</v>
      </c>
    </row>
    <row r="517" spans="1:25" ht="20.25" customHeight="1">
      <c r="A517" s="72" t="s">
        <v>107</v>
      </c>
      <c r="B517" s="72" t="s">
        <v>1912</v>
      </c>
      <c r="C517" s="81" t="s">
        <v>1913</v>
      </c>
      <c r="D517" s="72" t="s">
        <v>372</v>
      </c>
      <c r="E517" s="73" t="s">
        <v>20</v>
      </c>
      <c r="F517" s="73" t="s">
        <v>19</v>
      </c>
      <c r="G517" s="74">
        <v>880</v>
      </c>
      <c r="H517" s="69" t="s">
        <v>475</v>
      </c>
      <c r="I517" s="104" t="s">
        <v>1801</v>
      </c>
      <c r="J517" s="4">
        <f t="shared" si="268"/>
        <v>0</v>
      </c>
      <c r="K517" s="5">
        <f t="shared" si="269"/>
        <v>0</v>
      </c>
      <c r="L517" s="25"/>
      <c r="M517" s="25"/>
      <c r="N517" s="25"/>
      <c r="O517" s="25"/>
      <c r="P517" s="25"/>
      <c r="Q517" s="25"/>
      <c r="R517" s="25"/>
      <c r="S517" s="27">
        <f t="shared" si="270"/>
        <v>0</v>
      </c>
      <c r="T517" s="27">
        <f t="shared" si="271"/>
        <v>0</v>
      </c>
      <c r="U517" s="27">
        <f t="shared" si="272"/>
        <v>0</v>
      </c>
      <c r="V517" s="27">
        <f t="shared" si="273"/>
        <v>0</v>
      </c>
      <c r="W517" s="27">
        <f t="shared" si="274"/>
        <v>0</v>
      </c>
      <c r="X517" s="27">
        <f t="shared" si="275"/>
        <v>0</v>
      </c>
      <c r="Y517" s="27">
        <f t="shared" si="276"/>
        <v>0</v>
      </c>
    </row>
    <row r="518" spans="1:25" ht="20.25" customHeight="1">
      <c r="A518" s="72" t="s">
        <v>107</v>
      </c>
      <c r="B518" s="72" t="s">
        <v>990</v>
      </c>
      <c r="C518" s="81" t="s">
        <v>108</v>
      </c>
      <c r="D518" s="72" t="s">
        <v>336</v>
      </c>
      <c r="E518" s="73" t="s">
        <v>20</v>
      </c>
      <c r="F518" s="73" t="s">
        <v>19</v>
      </c>
      <c r="G518" s="74">
        <v>88</v>
      </c>
      <c r="H518" s="69" t="s">
        <v>401</v>
      </c>
      <c r="I518" s="103" t="s">
        <v>19</v>
      </c>
      <c r="J518" s="4">
        <f t="shared" si="268"/>
        <v>0</v>
      </c>
      <c r="K518" s="5">
        <f t="shared" si="269"/>
        <v>0</v>
      </c>
      <c r="L518" s="25"/>
      <c r="M518" s="25"/>
      <c r="N518" s="25"/>
      <c r="O518" s="25"/>
      <c r="P518" s="25"/>
      <c r="Q518" s="25"/>
      <c r="R518" s="25"/>
      <c r="S518" s="27">
        <f t="shared" si="270"/>
        <v>0</v>
      </c>
      <c r="T518" s="27">
        <f t="shared" si="271"/>
        <v>0</v>
      </c>
      <c r="U518" s="27">
        <f t="shared" si="272"/>
        <v>0</v>
      </c>
      <c r="V518" s="27">
        <f t="shared" si="273"/>
        <v>0</v>
      </c>
      <c r="W518" s="27">
        <f t="shared" si="274"/>
        <v>0</v>
      </c>
      <c r="X518" s="27">
        <f t="shared" si="275"/>
        <v>0</v>
      </c>
      <c r="Y518" s="27">
        <f t="shared" si="276"/>
        <v>0</v>
      </c>
    </row>
    <row r="519" spans="1:25" ht="20.25" customHeight="1">
      <c r="A519" s="72" t="s">
        <v>107</v>
      </c>
      <c r="B519" s="72" t="s">
        <v>991</v>
      </c>
      <c r="C519" s="81" t="s">
        <v>109</v>
      </c>
      <c r="D519" s="72" t="s">
        <v>336</v>
      </c>
      <c r="E519" s="73" t="s">
        <v>20</v>
      </c>
      <c r="F519" s="73" t="s">
        <v>19</v>
      </c>
      <c r="G519" s="74">
        <v>88</v>
      </c>
      <c r="H519" s="69" t="s">
        <v>401</v>
      </c>
      <c r="I519" s="103" t="s">
        <v>19</v>
      </c>
      <c r="J519" s="4">
        <f t="shared" si="268"/>
        <v>0</v>
      </c>
      <c r="K519" s="5">
        <f t="shared" si="269"/>
        <v>0</v>
      </c>
      <c r="L519" s="25"/>
      <c r="M519" s="25"/>
      <c r="N519" s="25"/>
      <c r="O519" s="25"/>
      <c r="P519" s="25"/>
      <c r="Q519" s="25"/>
      <c r="R519" s="25"/>
      <c r="S519" s="27">
        <f t="shared" si="270"/>
        <v>0</v>
      </c>
      <c r="T519" s="27">
        <f t="shared" si="271"/>
        <v>0</v>
      </c>
      <c r="U519" s="27">
        <f t="shared" si="272"/>
        <v>0</v>
      </c>
      <c r="V519" s="27">
        <f t="shared" si="273"/>
        <v>0</v>
      </c>
      <c r="W519" s="27">
        <f t="shared" si="274"/>
        <v>0</v>
      </c>
      <c r="X519" s="27">
        <f t="shared" si="275"/>
        <v>0</v>
      </c>
      <c r="Y519" s="27">
        <f t="shared" si="276"/>
        <v>0</v>
      </c>
    </row>
    <row r="520" spans="1:25" ht="20.25" customHeight="1">
      <c r="A520" s="72" t="s">
        <v>2133</v>
      </c>
      <c r="B520" s="72" t="s">
        <v>2134</v>
      </c>
      <c r="C520" s="81" t="s">
        <v>2135</v>
      </c>
      <c r="D520" s="72" t="s">
        <v>2136</v>
      </c>
      <c r="E520" s="73" t="s">
        <v>20</v>
      </c>
      <c r="F520" s="73" t="s">
        <v>19</v>
      </c>
      <c r="G520" s="74">
        <v>349</v>
      </c>
      <c r="H520" s="69" t="s">
        <v>2188</v>
      </c>
      <c r="I520" s="103" t="s">
        <v>1802</v>
      </c>
      <c r="J520" s="4">
        <f t="shared" si="268"/>
        <v>0</v>
      </c>
      <c r="K520" s="5">
        <f t="shared" si="269"/>
        <v>0</v>
      </c>
      <c r="L520" s="25"/>
      <c r="M520" s="25"/>
      <c r="N520" s="25"/>
      <c r="O520" s="25"/>
      <c r="P520" s="25"/>
      <c r="Q520" s="25"/>
      <c r="R520" s="25"/>
      <c r="S520" s="27">
        <f t="shared" si="270"/>
        <v>0</v>
      </c>
      <c r="T520" s="27">
        <f t="shared" si="271"/>
        <v>0</v>
      </c>
      <c r="U520" s="27">
        <f t="shared" si="272"/>
        <v>0</v>
      </c>
      <c r="V520" s="27">
        <f t="shared" si="273"/>
        <v>0</v>
      </c>
      <c r="W520" s="27">
        <f t="shared" si="274"/>
        <v>0</v>
      </c>
      <c r="X520" s="27">
        <f t="shared" si="275"/>
        <v>0</v>
      </c>
      <c r="Y520" s="27">
        <f t="shared" si="276"/>
        <v>0</v>
      </c>
    </row>
    <row r="521" spans="1:25" ht="20.25" customHeight="1">
      <c r="A521" s="72" t="s">
        <v>2133</v>
      </c>
      <c r="B521" s="72" t="s">
        <v>2137</v>
      </c>
      <c r="C521" s="81" t="s">
        <v>2138</v>
      </c>
      <c r="D521" s="72" t="s">
        <v>2136</v>
      </c>
      <c r="E521" s="73" t="s">
        <v>20</v>
      </c>
      <c r="F521" s="73" t="s">
        <v>19</v>
      </c>
      <c r="G521" s="74">
        <v>349</v>
      </c>
      <c r="H521" s="69" t="s">
        <v>2188</v>
      </c>
      <c r="I521" s="103" t="s">
        <v>1802</v>
      </c>
      <c r="J521" s="4">
        <f t="shared" si="268"/>
        <v>0</v>
      </c>
      <c r="K521" s="5">
        <f t="shared" si="269"/>
        <v>0</v>
      </c>
      <c r="L521" s="25"/>
      <c r="M521" s="25"/>
      <c r="N521" s="25"/>
      <c r="O521" s="25"/>
      <c r="P521" s="25"/>
      <c r="Q521" s="25"/>
      <c r="R521" s="25"/>
      <c r="S521" s="27">
        <f t="shared" si="270"/>
        <v>0</v>
      </c>
      <c r="T521" s="27">
        <f t="shared" si="271"/>
        <v>0</v>
      </c>
      <c r="U521" s="27">
        <f t="shared" si="272"/>
        <v>0</v>
      </c>
      <c r="V521" s="27">
        <f t="shared" si="273"/>
        <v>0</v>
      </c>
      <c r="W521" s="27">
        <f t="shared" si="274"/>
        <v>0</v>
      </c>
      <c r="X521" s="27">
        <f t="shared" si="275"/>
        <v>0</v>
      </c>
      <c r="Y521" s="27">
        <f t="shared" si="276"/>
        <v>0</v>
      </c>
    </row>
    <row r="522" spans="1:25" ht="20.25" customHeight="1">
      <c r="A522" s="72" t="s">
        <v>2133</v>
      </c>
      <c r="B522" s="72" t="s">
        <v>2139</v>
      </c>
      <c r="C522" s="81" t="s">
        <v>2140</v>
      </c>
      <c r="D522" s="72" t="s">
        <v>2136</v>
      </c>
      <c r="E522" s="73" t="s">
        <v>20</v>
      </c>
      <c r="F522" s="73" t="s">
        <v>19</v>
      </c>
      <c r="G522" s="74">
        <v>349</v>
      </c>
      <c r="H522" s="69" t="s">
        <v>2188</v>
      </c>
      <c r="I522" s="103" t="s">
        <v>1802</v>
      </c>
      <c r="J522" s="4">
        <f t="shared" si="268"/>
        <v>0</v>
      </c>
      <c r="K522" s="5">
        <f t="shared" si="269"/>
        <v>0</v>
      </c>
      <c r="L522" s="25"/>
      <c r="M522" s="25"/>
      <c r="N522" s="25"/>
      <c r="O522" s="25"/>
      <c r="P522" s="25"/>
      <c r="Q522" s="25"/>
      <c r="R522" s="25"/>
      <c r="S522" s="27">
        <f t="shared" si="270"/>
        <v>0</v>
      </c>
      <c r="T522" s="27">
        <f t="shared" si="271"/>
        <v>0</v>
      </c>
      <c r="U522" s="27">
        <f t="shared" si="272"/>
        <v>0</v>
      </c>
      <c r="V522" s="27">
        <f t="shared" si="273"/>
        <v>0</v>
      </c>
      <c r="W522" s="27">
        <f t="shared" si="274"/>
        <v>0</v>
      </c>
      <c r="X522" s="27">
        <f t="shared" si="275"/>
        <v>0</v>
      </c>
      <c r="Y522" s="27">
        <f t="shared" si="276"/>
        <v>0</v>
      </c>
    </row>
    <row r="523" spans="1:25" ht="20.25" customHeight="1">
      <c r="A523" s="72" t="s">
        <v>2133</v>
      </c>
      <c r="B523" s="72" t="s">
        <v>2141</v>
      </c>
      <c r="C523" s="81" t="s">
        <v>2142</v>
      </c>
      <c r="D523" s="72" t="s">
        <v>2136</v>
      </c>
      <c r="E523" s="73" t="s">
        <v>20</v>
      </c>
      <c r="F523" s="73" t="s">
        <v>19</v>
      </c>
      <c r="G523" s="74">
        <v>165</v>
      </c>
      <c r="H523" s="69" t="s">
        <v>85</v>
      </c>
      <c r="I523" s="103" t="s">
        <v>1802</v>
      </c>
      <c r="J523" s="4">
        <f t="shared" si="268"/>
        <v>0</v>
      </c>
      <c r="K523" s="5">
        <f t="shared" si="269"/>
        <v>0</v>
      </c>
      <c r="L523" s="25"/>
      <c r="M523" s="25"/>
      <c r="N523" s="25"/>
      <c r="O523" s="25"/>
      <c r="P523" s="25"/>
      <c r="Q523" s="25"/>
      <c r="R523" s="25"/>
      <c r="S523" s="27">
        <f t="shared" si="270"/>
        <v>0</v>
      </c>
      <c r="T523" s="27">
        <f t="shared" si="271"/>
        <v>0</v>
      </c>
      <c r="U523" s="27">
        <f t="shared" si="272"/>
        <v>0</v>
      </c>
      <c r="V523" s="27">
        <f t="shared" si="273"/>
        <v>0</v>
      </c>
      <c r="W523" s="27">
        <f t="shared" si="274"/>
        <v>0</v>
      </c>
      <c r="X523" s="27">
        <f t="shared" si="275"/>
        <v>0</v>
      </c>
      <c r="Y523" s="27">
        <f t="shared" si="276"/>
        <v>0</v>
      </c>
    </row>
    <row r="524" spans="1:25" ht="20.25" customHeight="1">
      <c r="A524" s="72" t="s">
        <v>110</v>
      </c>
      <c r="B524" s="72" t="s">
        <v>992</v>
      </c>
      <c r="C524" s="81" t="s">
        <v>111</v>
      </c>
      <c r="D524" s="72" t="s">
        <v>336</v>
      </c>
      <c r="E524" s="73" t="s">
        <v>20</v>
      </c>
      <c r="F524" s="73" t="s">
        <v>19</v>
      </c>
      <c r="G524" s="74">
        <v>252</v>
      </c>
      <c r="H524" s="69" t="s">
        <v>112</v>
      </c>
      <c r="I524" s="103" t="s">
        <v>19</v>
      </c>
      <c r="J524" s="4">
        <f t="shared" si="268"/>
        <v>0</v>
      </c>
      <c r="K524" s="5">
        <f t="shared" si="269"/>
        <v>0</v>
      </c>
      <c r="L524" s="25"/>
      <c r="M524" s="25"/>
      <c r="N524" s="25"/>
      <c r="O524" s="25"/>
      <c r="P524" s="25"/>
      <c r="Q524" s="25"/>
      <c r="R524" s="25"/>
      <c r="S524" s="27">
        <f t="shared" si="270"/>
        <v>0</v>
      </c>
      <c r="T524" s="27">
        <f t="shared" si="271"/>
        <v>0</v>
      </c>
      <c r="U524" s="27">
        <f t="shared" si="272"/>
        <v>0</v>
      </c>
      <c r="V524" s="27">
        <f t="shared" si="273"/>
        <v>0</v>
      </c>
      <c r="W524" s="27">
        <f t="shared" si="274"/>
        <v>0</v>
      </c>
      <c r="X524" s="27">
        <f t="shared" si="275"/>
        <v>0</v>
      </c>
      <c r="Y524" s="27">
        <f t="shared" si="276"/>
        <v>0</v>
      </c>
    </row>
    <row r="525" spans="1:25" ht="20.25" customHeight="1">
      <c r="A525" s="72" t="s">
        <v>110</v>
      </c>
      <c r="B525" s="72" t="s">
        <v>1137</v>
      </c>
      <c r="C525" s="81" t="s">
        <v>1138</v>
      </c>
      <c r="D525" s="72" t="s">
        <v>336</v>
      </c>
      <c r="E525" s="73" t="s">
        <v>20</v>
      </c>
      <c r="F525" s="73" t="s">
        <v>19</v>
      </c>
      <c r="G525" s="74">
        <v>242</v>
      </c>
      <c r="H525" s="69" t="s">
        <v>112</v>
      </c>
      <c r="I525" s="103" t="s">
        <v>19</v>
      </c>
      <c r="J525" s="4">
        <f t="shared" si="268"/>
        <v>0</v>
      </c>
      <c r="K525" s="5">
        <f t="shared" si="269"/>
        <v>0</v>
      </c>
      <c r="L525" s="25"/>
      <c r="M525" s="25"/>
      <c r="N525" s="25"/>
      <c r="O525" s="25"/>
      <c r="P525" s="25"/>
      <c r="Q525" s="25"/>
      <c r="R525" s="25"/>
      <c r="S525" s="27">
        <f t="shared" si="270"/>
        <v>0</v>
      </c>
      <c r="T525" s="27">
        <f t="shared" si="271"/>
        <v>0</v>
      </c>
      <c r="U525" s="27">
        <f t="shared" si="272"/>
        <v>0</v>
      </c>
      <c r="V525" s="27">
        <f t="shared" si="273"/>
        <v>0</v>
      </c>
      <c r="W525" s="27">
        <f t="shared" si="274"/>
        <v>0</v>
      </c>
      <c r="X525" s="27">
        <f t="shared" si="275"/>
        <v>0</v>
      </c>
      <c r="Y525" s="27">
        <f t="shared" si="276"/>
        <v>0</v>
      </c>
    </row>
    <row r="526" spans="1:25" ht="20.25" customHeight="1">
      <c r="A526" s="72" t="s">
        <v>110</v>
      </c>
      <c r="B526" s="72" t="s">
        <v>993</v>
      </c>
      <c r="C526" s="81" t="s">
        <v>113</v>
      </c>
      <c r="D526" s="72" t="s">
        <v>336</v>
      </c>
      <c r="E526" s="73" t="s">
        <v>20</v>
      </c>
      <c r="F526" s="73" t="s">
        <v>19</v>
      </c>
      <c r="G526" s="74">
        <v>212</v>
      </c>
      <c r="H526" s="69" t="s">
        <v>112</v>
      </c>
      <c r="I526" s="103" t="s">
        <v>19</v>
      </c>
      <c r="J526" s="4">
        <f t="shared" si="268"/>
        <v>0</v>
      </c>
      <c r="K526" s="5">
        <f t="shared" si="269"/>
        <v>0</v>
      </c>
      <c r="L526" s="25"/>
      <c r="M526" s="25"/>
      <c r="N526" s="25"/>
      <c r="O526" s="25"/>
      <c r="P526" s="25"/>
      <c r="Q526" s="25"/>
      <c r="R526" s="25"/>
      <c r="S526" s="27">
        <f t="shared" si="270"/>
        <v>0</v>
      </c>
      <c r="T526" s="27">
        <f t="shared" si="271"/>
        <v>0</v>
      </c>
      <c r="U526" s="27">
        <f t="shared" si="272"/>
        <v>0</v>
      </c>
      <c r="V526" s="27">
        <f t="shared" si="273"/>
        <v>0</v>
      </c>
      <c r="W526" s="27">
        <f t="shared" si="274"/>
        <v>0</v>
      </c>
      <c r="X526" s="27">
        <f t="shared" si="275"/>
        <v>0</v>
      </c>
      <c r="Y526" s="27">
        <f t="shared" si="276"/>
        <v>0</v>
      </c>
    </row>
    <row r="527" spans="1:25" ht="20.25" customHeight="1">
      <c r="A527" s="72" t="s">
        <v>110</v>
      </c>
      <c r="B527" s="72" t="s">
        <v>994</v>
      </c>
      <c r="C527" s="81" t="s">
        <v>634</v>
      </c>
      <c r="D527" s="72" t="s">
        <v>553</v>
      </c>
      <c r="E527" s="73" t="s">
        <v>20</v>
      </c>
      <c r="F527" s="73" t="s">
        <v>19</v>
      </c>
      <c r="G527" s="74">
        <v>615</v>
      </c>
      <c r="H527" s="69" t="s">
        <v>303</v>
      </c>
      <c r="I527" s="103" t="s">
        <v>19</v>
      </c>
      <c r="J527" s="4">
        <f t="shared" si="268"/>
        <v>0</v>
      </c>
      <c r="K527" s="5">
        <f t="shared" si="269"/>
        <v>0</v>
      </c>
      <c r="L527" s="25"/>
      <c r="M527" s="25"/>
      <c r="N527" s="25"/>
      <c r="O527" s="25"/>
      <c r="P527" s="25"/>
      <c r="Q527" s="25"/>
      <c r="R527" s="25"/>
      <c r="S527" s="27">
        <f t="shared" si="270"/>
        <v>0</v>
      </c>
      <c r="T527" s="27">
        <f t="shared" si="271"/>
        <v>0</v>
      </c>
      <c r="U527" s="27">
        <f t="shared" si="272"/>
        <v>0</v>
      </c>
      <c r="V527" s="27">
        <f t="shared" si="273"/>
        <v>0</v>
      </c>
      <c r="W527" s="27">
        <f t="shared" si="274"/>
        <v>0</v>
      </c>
      <c r="X527" s="27">
        <f t="shared" si="275"/>
        <v>0</v>
      </c>
      <c r="Y527" s="27">
        <f t="shared" si="276"/>
        <v>0</v>
      </c>
    </row>
    <row r="528" spans="1:25" ht="20.25" customHeight="1">
      <c r="A528" s="72" t="s">
        <v>110</v>
      </c>
      <c r="B528" s="72" t="s">
        <v>995</v>
      </c>
      <c r="C528" s="81" t="s">
        <v>439</v>
      </c>
      <c r="D528" s="72" t="s">
        <v>372</v>
      </c>
      <c r="E528" s="73" t="s">
        <v>20</v>
      </c>
      <c r="F528" s="73" t="s">
        <v>19</v>
      </c>
      <c r="G528" s="74">
        <v>585</v>
      </c>
      <c r="H528" s="69" t="s">
        <v>303</v>
      </c>
      <c r="I528" s="103" t="s">
        <v>19</v>
      </c>
      <c r="J528" s="4">
        <f t="shared" ref="J528:J530" si="277">SUM(L528:R528)</f>
        <v>0</v>
      </c>
      <c r="K528" s="5">
        <f t="shared" ref="K528:K530" si="278">G528*J528</f>
        <v>0</v>
      </c>
      <c r="L528" s="25"/>
      <c r="M528" s="25"/>
      <c r="N528" s="25"/>
      <c r="O528" s="25"/>
      <c r="P528" s="25"/>
      <c r="Q528" s="25"/>
      <c r="R528" s="25"/>
      <c r="S528" s="27">
        <f t="shared" ref="S528:S530" si="279">L528*G528</f>
        <v>0</v>
      </c>
      <c r="T528" s="27">
        <f t="shared" ref="T528:T530" si="280">M528*G528</f>
        <v>0</v>
      </c>
      <c r="U528" s="27">
        <f t="shared" ref="U528:U530" si="281">N528*G528</f>
        <v>0</v>
      </c>
      <c r="V528" s="27">
        <f t="shared" ref="V528:V530" si="282">O528*G528</f>
        <v>0</v>
      </c>
      <c r="W528" s="27">
        <f t="shared" ref="W528:W530" si="283">P528*G528</f>
        <v>0</v>
      </c>
      <c r="X528" s="27">
        <f t="shared" ref="X528:X530" si="284">Q528*G528</f>
        <v>0</v>
      </c>
      <c r="Y528" s="27">
        <f t="shared" ref="Y528:Y530" si="285">R528*G528</f>
        <v>0</v>
      </c>
    </row>
    <row r="529" spans="1:25" ht="20.25" customHeight="1">
      <c r="A529" s="72" t="s">
        <v>114</v>
      </c>
      <c r="B529" s="72" t="s">
        <v>996</v>
      </c>
      <c r="C529" s="81" t="s">
        <v>479</v>
      </c>
      <c r="D529" s="72" t="s">
        <v>372</v>
      </c>
      <c r="E529" s="73" t="s">
        <v>20</v>
      </c>
      <c r="F529" s="73" t="s">
        <v>19</v>
      </c>
      <c r="G529" s="74">
        <v>522</v>
      </c>
      <c r="H529" s="69" t="s">
        <v>303</v>
      </c>
      <c r="I529" s="103" t="s">
        <v>19</v>
      </c>
      <c r="J529" s="4">
        <f t="shared" si="277"/>
        <v>0</v>
      </c>
      <c r="K529" s="5">
        <f t="shared" si="278"/>
        <v>0</v>
      </c>
      <c r="L529" s="25"/>
      <c r="M529" s="25"/>
      <c r="N529" s="25"/>
      <c r="O529" s="25"/>
      <c r="P529" s="25"/>
      <c r="Q529" s="25"/>
      <c r="R529" s="25"/>
      <c r="S529" s="27">
        <f t="shared" si="279"/>
        <v>0</v>
      </c>
      <c r="T529" s="27">
        <f t="shared" si="280"/>
        <v>0</v>
      </c>
      <c r="U529" s="27">
        <f t="shared" si="281"/>
        <v>0</v>
      </c>
      <c r="V529" s="27">
        <f t="shared" si="282"/>
        <v>0</v>
      </c>
      <c r="W529" s="27">
        <f t="shared" si="283"/>
        <v>0</v>
      </c>
      <c r="X529" s="27">
        <f t="shared" si="284"/>
        <v>0</v>
      </c>
      <c r="Y529" s="27">
        <f t="shared" si="285"/>
        <v>0</v>
      </c>
    </row>
    <row r="530" spans="1:25" ht="20.25" customHeight="1">
      <c r="A530" s="72" t="s">
        <v>114</v>
      </c>
      <c r="B530" s="72" t="s">
        <v>997</v>
      </c>
      <c r="C530" s="81" t="s">
        <v>552</v>
      </c>
      <c r="D530" s="72" t="s">
        <v>553</v>
      </c>
      <c r="E530" s="73" t="s">
        <v>20</v>
      </c>
      <c r="F530" s="73" t="s">
        <v>19</v>
      </c>
      <c r="G530" s="74">
        <v>310</v>
      </c>
      <c r="H530" s="69" t="s">
        <v>303</v>
      </c>
      <c r="I530" s="103" t="s">
        <v>19</v>
      </c>
      <c r="J530" s="4">
        <f t="shared" si="277"/>
        <v>0</v>
      </c>
      <c r="K530" s="5">
        <f t="shared" si="278"/>
        <v>0</v>
      </c>
      <c r="L530" s="25"/>
      <c r="M530" s="25"/>
      <c r="N530" s="25"/>
      <c r="O530" s="25"/>
      <c r="P530" s="25"/>
      <c r="Q530" s="25"/>
      <c r="R530" s="25"/>
      <c r="S530" s="27">
        <f t="shared" si="279"/>
        <v>0</v>
      </c>
      <c r="T530" s="27">
        <f t="shared" si="280"/>
        <v>0</v>
      </c>
      <c r="U530" s="27">
        <f t="shared" si="281"/>
        <v>0</v>
      </c>
      <c r="V530" s="27">
        <f t="shared" si="282"/>
        <v>0</v>
      </c>
      <c r="W530" s="27">
        <f t="shared" si="283"/>
        <v>0</v>
      </c>
      <c r="X530" s="27">
        <f t="shared" si="284"/>
        <v>0</v>
      </c>
      <c r="Y530" s="27">
        <f t="shared" si="285"/>
        <v>0</v>
      </c>
    </row>
    <row r="531" spans="1:25" ht="20.25" customHeight="1">
      <c r="A531" s="72" t="s">
        <v>114</v>
      </c>
      <c r="B531" s="72" t="s">
        <v>998</v>
      </c>
      <c r="C531" s="81" t="s">
        <v>115</v>
      </c>
      <c r="D531" s="72" t="s">
        <v>336</v>
      </c>
      <c r="E531" s="73" t="s">
        <v>20</v>
      </c>
      <c r="F531" s="73" t="s">
        <v>19</v>
      </c>
      <c r="G531" s="74">
        <v>164</v>
      </c>
      <c r="H531" s="69" t="s">
        <v>30</v>
      </c>
      <c r="I531" s="103" t="s">
        <v>19</v>
      </c>
      <c r="J531" s="4">
        <f t="shared" ref="J531:J535" si="286">SUM(L531:R531)</f>
        <v>0</v>
      </c>
      <c r="K531" s="5">
        <f t="shared" ref="K531:K535" si="287">G531*J531</f>
        <v>0</v>
      </c>
      <c r="L531" s="25"/>
      <c r="M531" s="25"/>
      <c r="N531" s="25"/>
      <c r="O531" s="25"/>
      <c r="P531" s="25"/>
      <c r="Q531" s="25"/>
      <c r="R531" s="25"/>
      <c r="S531" s="27">
        <f t="shared" ref="S531:S535" si="288">L531*G531</f>
        <v>0</v>
      </c>
      <c r="T531" s="27">
        <f t="shared" ref="T531:T535" si="289">M531*G531</f>
        <v>0</v>
      </c>
      <c r="U531" s="27">
        <f t="shared" ref="U531:U535" si="290">N531*G531</f>
        <v>0</v>
      </c>
      <c r="V531" s="27">
        <f t="shared" ref="V531:V535" si="291">O531*G531</f>
        <v>0</v>
      </c>
      <c r="W531" s="27">
        <f t="shared" ref="W531:W535" si="292">P531*G531</f>
        <v>0</v>
      </c>
      <c r="X531" s="27">
        <f t="shared" ref="X531:X535" si="293">Q531*G531</f>
        <v>0</v>
      </c>
      <c r="Y531" s="27">
        <f t="shared" ref="Y531:Y535" si="294">R531*G531</f>
        <v>0</v>
      </c>
    </row>
    <row r="532" spans="1:25" ht="20.25" customHeight="1">
      <c r="A532" s="72" t="s">
        <v>114</v>
      </c>
      <c r="B532" s="72" t="s">
        <v>999</v>
      </c>
      <c r="C532" s="81" t="s">
        <v>116</v>
      </c>
      <c r="D532" s="72" t="s">
        <v>336</v>
      </c>
      <c r="E532" s="73" t="s">
        <v>20</v>
      </c>
      <c r="F532" s="73" t="s">
        <v>19</v>
      </c>
      <c r="G532" s="74">
        <v>132</v>
      </c>
      <c r="H532" s="69" t="s">
        <v>90</v>
      </c>
      <c r="I532" s="103" t="s">
        <v>19</v>
      </c>
      <c r="J532" s="4">
        <f t="shared" si="286"/>
        <v>0</v>
      </c>
      <c r="K532" s="5">
        <f t="shared" si="287"/>
        <v>0</v>
      </c>
      <c r="L532" s="25"/>
      <c r="M532" s="25"/>
      <c r="N532" s="25"/>
      <c r="O532" s="25"/>
      <c r="P532" s="25"/>
      <c r="Q532" s="25"/>
      <c r="R532" s="25"/>
      <c r="S532" s="27">
        <f t="shared" si="288"/>
        <v>0</v>
      </c>
      <c r="T532" s="27">
        <f t="shared" si="289"/>
        <v>0</v>
      </c>
      <c r="U532" s="27">
        <f t="shared" si="290"/>
        <v>0</v>
      </c>
      <c r="V532" s="27">
        <f t="shared" si="291"/>
        <v>0</v>
      </c>
      <c r="W532" s="27">
        <f t="shared" si="292"/>
        <v>0</v>
      </c>
      <c r="X532" s="27">
        <f t="shared" si="293"/>
        <v>0</v>
      </c>
      <c r="Y532" s="27">
        <f t="shared" si="294"/>
        <v>0</v>
      </c>
    </row>
    <row r="533" spans="1:25" ht="20.25" customHeight="1">
      <c r="A533" s="72" t="s">
        <v>114</v>
      </c>
      <c r="B533" s="72" t="s">
        <v>1000</v>
      </c>
      <c r="C533" s="81" t="s">
        <v>117</v>
      </c>
      <c r="D533" s="72" t="s">
        <v>336</v>
      </c>
      <c r="E533" s="73" t="s">
        <v>20</v>
      </c>
      <c r="F533" s="73" t="s">
        <v>19</v>
      </c>
      <c r="G533" s="74">
        <v>122</v>
      </c>
      <c r="H533" s="69" t="s">
        <v>90</v>
      </c>
      <c r="I533" s="103" t="s">
        <v>19</v>
      </c>
      <c r="J533" s="4">
        <f t="shared" si="286"/>
        <v>0</v>
      </c>
      <c r="K533" s="5">
        <f t="shared" si="287"/>
        <v>0</v>
      </c>
      <c r="L533" s="25"/>
      <c r="M533" s="25"/>
      <c r="N533" s="25"/>
      <c r="O533" s="25"/>
      <c r="P533" s="25"/>
      <c r="Q533" s="25"/>
      <c r="R533" s="25"/>
      <c r="S533" s="27">
        <f t="shared" si="288"/>
        <v>0</v>
      </c>
      <c r="T533" s="27">
        <f t="shared" si="289"/>
        <v>0</v>
      </c>
      <c r="U533" s="27">
        <f t="shared" si="290"/>
        <v>0</v>
      </c>
      <c r="V533" s="27">
        <f t="shared" si="291"/>
        <v>0</v>
      </c>
      <c r="W533" s="27">
        <f t="shared" si="292"/>
        <v>0</v>
      </c>
      <c r="X533" s="27">
        <f t="shared" si="293"/>
        <v>0</v>
      </c>
      <c r="Y533" s="27">
        <f t="shared" si="294"/>
        <v>0</v>
      </c>
    </row>
    <row r="534" spans="1:25" ht="20.25" customHeight="1">
      <c r="A534" s="72" t="s">
        <v>114</v>
      </c>
      <c r="B534" s="72" t="s">
        <v>1001</v>
      </c>
      <c r="C534" s="81" t="s">
        <v>118</v>
      </c>
      <c r="D534" s="72" t="s">
        <v>336</v>
      </c>
      <c r="E534" s="73" t="s">
        <v>20</v>
      </c>
      <c r="F534" s="73" t="s">
        <v>19</v>
      </c>
      <c r="G534" s="74">
        <v>122</v>
      </c>
      <c r="H534" s="69" t="s">
        <v>90</v>
      </c>
      <c r="I534" s="103" t="s">
        <v>19</v>
      </c>
      <c r="J534" s="4">
        <f t="shared" si="286"/>
        <v>0</v>
      </c>
      <c r="K534" s="5">
        <f t="shared" si="287"/>
        <v>0</v>
      </c>
      <c r="L534" s="25"/>
      <c r="M534" s="25"/>
      <c r="N534" s="25"/>
      <c r="O534" s="25"/>
      <c r="P534" s="25"/>
      <c r="Q534" s="25"/>
      <c r="R534" s="25"/>
      <c r="S534" s="27">
        <f t="shared" si="288"/>
        <v>0</v>
      </c>
      <c r="T534" s="27">
        <f t="shared" si="289"/>
        <v>0</v>
      </c>
      <c r="U534" s="27">
        <f t="shared" si="290"/>
        <v>0</v>
      </c>
      <c r="V534" s="27">
        <f t="shared" si="291"/>
        <v>0</v>
      </c>
      <c r="W534" s="27">
        <f t="shared" si="292"/>
        <v>0</v>
      </c>
      <c r="X534" s="27">
        <f t="shared" si="293"/>
        <v>0</v>
      </c>
      <c r="Y534" s="27">
        <f t="shared" si="294"/>
        <v>0</v>
      </c>
    </row>
    <row r="535" spans="1:25" ht="20.25" customHeight="1">
      <c r="A535" s="72" t="s">
        <v>114</v>
      </c>
      <c r="B535" s="72" t="s">
        <v>1002</v>
      </c>
      <c r="C535" s="81" t="s">
        <v>119</v>
      </c>
      <c r="D535" s="72" t="s">
        <v>336</v>
      </c>
      <c r="E535" s="73" t="s">
        <v>20</v>
      </c>
      <c r="F535" s="73" t="s">
        <v>19</v>
      </c>
      <c r="G535" s="74">
        <v>122</v>
      </c>
      <c r="H535" s="69" t="s">
        <v>90</v>
      </c>
      <c r="I535" s="103" t="s">
        <v>19</v>
      </c>
      <c r="J535" s="4">
        <f t="shared" si="286"/>
        <v>0</v>
      </c>
      <c r="K535" s="5">
        <f t="shared" si="287"/>
        <v>0</v>
      </c>
      <c r="L535" s="25"/>
      <c r="M535" s="25"/>
      <c r="N535" s="25"/>
      <c r="O535" s="25"/>
      <c r="P535" s="25"/>
      <c r="Q535" s="25"/>
      <c r="R535" s="25"/>
      <c r="S535" s="27">
        <f t="shared" si="288"/>
        <v>0</v>
      </c>
      <c r="T535" s="27">
        <f t="shared" si="289"/>
        <v>0</v>
      </c>
      <c r="U535" s="27">
        <f t="shared" si="290"/>
        <v>0</v>
      </c>
      <c r="V535" s="27">
        <f t="shared" si="291"/>
        <v>0</v>
      </c>
      <c r="W535" s="27">
        <f t="shared" si="292"/>
        <v>0</v>
      </c>
      <c r="X535" s="27">
        <f t="shared" si="293"/>
        <v>0</v>
      </c>
      <c r="Y535" s="27">
        <f t="shared" si="294"/>
        <v>0</v>
      </c>
    </row>
    <row r="536" spans="1:25" ht="20.25" customHeight="1">
      <c r="A536" s="72" t="s">
        <v>114</v>
      </c>
      <c r="B536" s="72" t="s">
        <v>1003</v>
      </c>
      <c r="C536" s="81" t="s">
        <v>120</v>
      </c>
      <c r="D536" s="72" t="s">
        <v>336</v>
      </c>
      <c r="E536" s="73" t="s">
        <v>20</v>
      </c>
      <c r="F536" s="73" t="s">
        <v>19</v>
      </c>
      <c r="G536" s="74">
        <v>122</v>
      </c>
      <c r="H536" s="69" t="s">
        <v>90</v>
      </c>
      <c r="I536" s="103" t="s">
        <v>19</v>
      </c>
      <c r="J536" s="4">
        <f t="shared" ref="J536:J537" si="295">SUM(L536:R536)</f>
        <v>0</v>
      </c>
      <c r="K536" s="5">
        <f t="shared" ref="K536:K537" si="296">G536*J536</f>
        <v>0</v>
      </c>
      <c r="L536" s="25"/>
      <c r="M536" s="25"/>
      <c r="N536" s="25"/>
      <c r="O536" s="25"/>
      <c r="P536" s="25"/>
      <c r="Q536" s="25"/>
      <c r="R536" s="25"/>
      <c r="S536" s="27">
        <f t="shared" ref="S536:S537" si="297">L536*G536</f>
        <v>0</v>
      </c>
      <c r="T536" s="27">
        <f t="shared" ref="T536:T537" si="298">M536*G536</f>
        <v>0</v>
      </c>
      <c r="U536" s="27">
        <f t="shared" ref="U536:U537" si="299">N536*G536</f>
        <v>0</v>
      </c>
      <c r="V536" s="27">
        <f t="shared" ref="V536:V537" si="300">O536*G536</f>
        <v>0</v>
      </c>
      <c r="W536" s="27">
        <f t="shared" ref="W536:W537" si="301">P536*G536</f>
        <v>0</v>
      </c>
      <c r="X536" s="27">
        <f t="shared" ref="X536:X537" si="302">Q536*G536</f>
        <v>0</v>
      </c>
      <c r="Y536" s="27">
        <f t="shared" ref="Y536:Y537" si="303">R536*G536</f>
        <v>0</v>
      </c>
    </row>
    <row r="537" spans="1:25" ht="20.25" customHeight="1">
      <c r="A537" s="72" t="s">
        <v>440</v>
      </c>
      <c r="B537" s="72" t="s">
        <v>1004</v>
      </c>
      <c r="C537" s="81" t="s">
        <v>480</v>
      </c>
      <c r="D537" s="72" t="s">
        <v>372</v>
      </c>
      <c r="E537" s="73" t="s">
        <v>20</v>
      </c>
      <c r="F537" s="73" t="s">
        <v>19</v>
      </c>
      <c r="G537" s="74">
        <v>405</v>
      </c>
      <c r="H537" s="69" t="s">
        <v>141</v>
      </c>
      <c r="I537" s="103" t="s">
        <v>19</v>
      </c>
      <c r="J537" s="4">
        <f t="shared" si="295"/>
        <v>0</v>
      </c>
      <c r="K537" s="5">
        <f t="shared" si="296"/>
        <v>0</v>
      </c>
      <c r="L537" s="25"/>
      <c r="M537" s="25"/>
      <c r="N537" s="25"/>
      <c r="O537" s="25"/>
      <c r="P537" s="25"/>
      <c r="Q537" s="25"/>
      <c r="R537" s="25"/>
      <c r="S537" s="27">
        <f t="shared" si="297"/>
        <v>0</v>
      </c>
      <c r="T537" s="27">
        <f t="shared" si="298"/>
        <v>0</v>
      </c>
      <c r="U537" s="27">
        <f t="shared" si="299"/>
        <v>0</v>
      </c>
      <c r="V537" s="27">
        <f t="shared" si="300"/>
        <v>0</v>
      </c>
      <c r="W537" s="27">
        <f t="shared" si="301"/>
        <v>0</v>
      </c>
      <c r="X537" s="27">
        <f t="shared" si="302"/>
        <v>0</v>
      </c>
      <c r="Y537" s="27">
        <f t="shared" si="303"/>
        <v>0</v>
      </c>
    </row>
    <row r="538" spans="1:25" ht="20.25" customHeight="1">
      <c r="A538" s="72" t="s">
        <v>121</v>
      </c>
      <c r="B538" s="72" t="s">
        <v>1005</v>
      </c>
      <c r="C538" s="81" t="s">
        <v>122</v>
      </c>
      <c r="D538" s="72" t="s">
        <v>336</v>
      </c>
      <c r="E538" s="73" t="s">
        <v>20</v>
      </c>
      <c r="F538" s="73" t="s">
        <v>19</v>
      </c>
      <c r="G538" s="74">
        <v>100</v>
      </c>
      <c r="H538" s="69" t="s">
        <v>31</v>
      </c>
      <c r="I538" s="103" t="s">
        <v>19</v>
      </c>
      <c r="J538" s="4">
        <f t="shared" ref="J538:J545" si="304">SUM(L538:R538)</f>
        <v>0</v>
      </c>
      <c r="K538" s="5">
        <f t="shared" ref="K538:K545" si="305">G538*J538</f>
        <v>0</v>
      </c>
      <c r="L538" s="25"/>
      <c r="M538" s="25"/>
      <c r="N538" s="25"/>
      <c r="O538" s="25"/>
      <c r="P538" s="25"/>
      <c r="Q538" s="25"/>
      <c r="R538" s="25"/>
      <c r="S538" s="27">
        <f t="shared" ref="S538:S545" si="306">L538*G538</f>
        <v>0</v>
      </c>
      <c r="T538" s="27">
        <f t="shared" ref="T538:T545" si="307">M538*G538</f>
        <v>0</v>
      </c>
      <c r="U538" s="27">
        <f t="shared" ref="U538:U545" si="308">N538*G538</f>
        <v>0</v>
      </c>
      <c r="V538" s="27">
        <f t="shared" ref="V538:V545" si="309">O538*G538</f>
        <v>0</v>
      </c>
      <c r="W538" s="27">
        <f t="shared" ref="W538:W545" si="310">P538*G538</f>
        <v>0</v>
      </c>
      <c r="X538" s="27">
        <f t="shared" ref="X538:X545" si="311">Q538*G538</f>
        <v>0</v>
      </c>
      <c r="Y538" s="27">
        <f t="shared" ref="Y538:Y545" si="312">R538*G538</f>
        <v>0</v>
      </c>
    </row>
    <row r="539" spans="1:25" ht="20.25" customHeight="1">
      <c r="A539" s="72" t="s">
        <v>121</v>
      </c>
      <c r="B539" s="72" t="s">
        <v>1006</v>
      </c>
      <c r="C539" s="81" t="s">
        <v>171</v>
      </c>
      <c r="D539" s="72" t="s">
        <v>374</v>
      </c>
      <c r="E539" s="73" t="s">
        <v>20</v>
      </c>
      <c r="F539" s="73" t="s">
        <v>19</v>
      </c>
      <c r="G539" s="74">
        <v>100</v>
      </c>
      <c r="H539" s="69" t="s">
        <v>172</v>
      </c>
      <c r="I539" s="103" t="s">
        <v>19</v>
      </c>
      <c r="J539" s="4">
        <f t="shared" si="304"/>
        <v>0</v>
      </c>
      <c r="K539" s="5">
        <f t="shared" si="305"/>
        <v>0</v>
      </c>
      <c r="L539" s="25"/>
      <c r="M539" s="25"/>
      <c r="N539" s="25"/>
      <c r="O539" s="25"/>
      <c r="P539" s="25"/>
      <c r="Q539" s="25"/>
      <c r="R539" s="25"/>
      <c r="S539" s="27">
        <f t="shared" si="306"/>
        <v>0</v>
      </c>
      <c r="T539" s="27">
        <f t="shared" si="307"/>
        <v>0</v>
      </c>
      <c r="U539" s="27">
        <f t="shared" si="308"/>
        <v>0</v>
      </c>
      <c r="V539" s="27">
        <f t="shared" si="309"/>
        <v>0</v>
      </c>
      <c r="W539" s="27">
        <f t="shared" si="310"/>
        <v>0</v>
      </c>
      <c r="X539" s="27">
        <f t="shared" si="311"/>
        <v>0</v>
      </c>
      <c r="Y539" s="27">
        <f t="shared" si="312"/>
        <v>0</v>
      </c>
    </row>
    <row r="540" spans="1:25" ht="20.25" customHeight="1">
      <c r="A540" s="72" t="s">
        <v>121</v>
      </c>
      <c r="B540" s="72" t="s">
        <v>1007</v>
      </c>
      <c r="C540" s="81" t="s">
        <v>199</v>
      </c>
      <c r="D540" s="72" t="s">
        <v>374</v>
      </c>
      <c r="E540" s="73" t="s">
        <v>20</v>
      </c>
      <c r="F540" s="73" t="s">
        <v>19</v>
      </c>
      <c r="G540" s="74">
        <v>90</v>
      </c>
      <c r="H540" s="69" t="s">
        <v>200</v>
      </c>
      <c r="I540" s="103" t="s">
        <v>19</v>
      </c>
      <c r="J540" s="4">
        <f t="shared" si="304"/>
        <v>0</v>
      </c>
      <c r="K540" s="5">
        <f t="shared" si="305"/>
        <v>0</v>
      </c>
      <c r="L540" s="25"/>
      <c r="M540" s="25"/>
      <c r="N540" s="25"/>
      <c r="O540" s="25"/>
      <c r="P540" s="25"/>
      <c r="Q540" s="25"/>
      <c r="R540" s="25"/>
      <c r="S540" s="27">
        <f t="shared" si="306"/>
        <v>0</v>
      </c>
      <c r="T540" s="27">
        <f t="shared" si="307"/>
        <v>0</v>
      </c>
      <c r="U540" s="27">
        <f t="shared" si="308"/>
        <v>0</v>
      </c>
      <c r="V540" s="27">
        <f t="shared" si="309"/>
        <v>0</v>
      </c>
      <c r="W540" s="27">
        <f t="shared" si="310"/>
        <v>0</v>
      </c>
      <c r="X540" s="27">
        <f t="shared" si="311"/>
        <v>0</v>
      </c>
      <c r="Y540" s="27">
        <f t="shared" si="312"/>
        <v>0</v>
      </c>
    </row>
    <row r="541" spans="1:25" ht="20.25" customHeight="1">
      <c r="A541" s="72" t="s">
        <v>121</v>
      </c>
      <c r="B541" s="72" t="s">
        <v>1008</v>
      </c>
      <c r="C541" s="81" t="s">
        <v>302</v>
      </c>
      <c r="D541" s="72" t="s">
        <v>336</v>
      </c>
      <c r="E541" s="73" t="s">
        <v>20</v>
      </c>
      <c r="F541" s="73" t="s">
        <v>19</v>
      </c>
      <c r="G541" s="74">
        <v>137</v>
      </c>
      <c r="H541" s="69" t="s">
        <v>101</v>
      </c>
      <c r="I541" s="103" t="s">
        <v>19</v>
      </c>
      <c r="J541" s="4">
        <f t="shared" si="304"/>
        <v>0</v>
      </c>
      <c r="K541" s="5">
        <f t="shared" si="305"/>
        <v>0</v>
      </c>
      <c r="L541" s="25"/>
      <c r="M541" s="25"/>
      <c r="N541" s="25"/>
      <c r="O541" s="25"/>
      <c r="P541" s="25"/>
      <c r="Q541" s="25"/>
      <c r="R541" s="25"/>
      <c r="S541" s="27">
        <f t="shared" si="306"/>
        <v>0</v>
      </c>
      <c r="T541" s="27">
        <f t="shared" si="307"/>
        <v>0</v>
      </c>
      <c r="U541" s="27">
        <f t="shared" si="308"/>
        <v>0</v>
      </c>
      <c r="V541" s="27">
        <f t="shared" si="309"/>
        <v>0</v>
      </c>
      <c r="W541" s="27">
        <f t="shared" si="310"/>
        <v>0</v>
      </c>
      <c r="X541" s="27">
        <f t="shared" si="311"/>
        <v>0</v>
      </c>
      <c r="Y541" s="27">
        <f t="shared" si="312"/>
        <v>0</v>
      </c>
    </row>
    <row r="542" spans="1:25" ht="20.25" customHeight="1">
      <c r="A542" s="72" t="s">
        <v>121</v>
      </c>
      <c r="B542" s="72" t="s">
        <v>1009</v>
      </c>
      <c r="C542" s="81" t="s">
        <v>201</v>
      </c>
      <c r="D542" s="72" t="s">
        <v>374</v>
      </c>
      <c r="E542" s="73" t="s">
        <v>20</v>
      </c>
      <c r="F542" s="73" t="s">
        <v>19</v>
      </c>
      <c r="G542" s="74">
        <v>115</v>
      </c>
      <c r="H542" s="69" t="s">
        <v>123</v>
      </c>
      <c r="I542" s="103" t="s">
        <v>19</v>
      </c>
      <c r="J542" s="4">
        <f t="shared" si="304"/>
        <v>0</v>
      </c>
      <c r="K542" s="5">
        <f t="shared" si="305"/>
        <v>0</v>
      </c>
      <c r="L542" s="25"/>
      <c r="M542" s="25"/>
      <c r="N542" s="25"/>
      <c r="O542" s="25"/>
      <c r="P542" s="25"/>
      <c r="Q542" s="25"/>
      <c r="R542" s="25"/>
      <c r="S542" s="27">
        <f t="shared" si="306"/>
        <v>0</v>
      </c>
      <c r="T542" s="27">
        <f t="shared" si="307"/>
        <v>0</v>
      </c>
      <c r="U542" s="27">
        <f t="shared" si="308"/>
        <v>0</v>
      </c>
      <c r="V542" s="27">
        <f t="shared" si="309"/>
        <v>0</v>
      </c>
      <c r="W542" s="27">
        <f t="shared" si="310"/>
        <v>0</v>
      </c>
      <c r="X542" s="27">
        <f t="shared" si="311"/>
        <v>0</v>
      </c>
      <c r="Y542" s="27">
        <f t="shared" si="312"/>
        <v>0</v>
      </c>
    </row>
    <row r="543" spans="1:25" ht="20.25" customHeight="1">
      <c r="A543" s="72" t="s">
        <v>121</v>
      </c>
      <c r="B543" s="72" t="s">
        <v>1699</v>
      </c>
      <c r="C543" s="81" t="s">
        <v>1700</v>
      </c>
      <c r="D543" s="72" t="s">
        <v>374</v>
      </c>
      <c r="E543" s="73" t="s">
        <v>20</v>
      </c>
      <c r="F543" s="73" t="s">
        <v>19</v>
      </c>
      <c r="G543" s="74">
        <v>115</v>
      </c>
      <c r="H543" s="69" t="s">
        <v>123</v>
      </c>
      <c r="I543" s="103" t="s">
        <v>19</v>
      </c>
      <c r="J543" s="4">
        <f t="shared" si="304"/>
        <v>0</v>
      </c>
      <c r="K543" s="5">
        <f t="shared" si="305"/>
        <v>0</v>
      </c>
      <c r="L543" s="25"/>
      <c r="M543" s="25"/>
      <c r="N543" s="25"/>
      <c r="O543" s="25"/>
      <c r="P543" s="25"/>
      <c r="Q543" s="25"/>
      <c r="R543" s="25"/>
      <c r="S543" s="27">
        <f t="shared" si="306"/>
        <v>0</v>
      </c>
      <c r="T543" s="27">
        <f t="shared" si="307"/>
        <v>0</v>
      </c>
      <c r="U543" s="27">
        <f t="shared" si="308"/>
        <v>0</v>
      </c>
      <c r="V543" s="27">
        <f t="shared" si="309"/>
        <v>0</v>
      </c>
      <c r="W543" s="27">
        <f t="shared" si="310"/>
        <v>0</v>
      </c>
      <c r="X543" s="27">
        <f t="shared" si="311"/>
        <v>0</v>
      </c>
      <c r="Y543" s="27">
        <f t="shared" si="312"/>
        <v>0</v>
      </c>
    </row>
    <row r="544" spans="1:25" ht="20.25" customHeight="1">
      <c r="A544" s="72" t="s">
        <v>121</v>
      </c>
      <c r="B544" s="72" t="s">
        <v>1010</v>
      </c>
      <c r="C544" s="81" t="s">
        <v>124</v>
      </c>
      <c r="D544" s="72" t="s">
        <v>374</v>
      </c>
      <c r="E544" s="73" t="s">
        <v>20</v>
      </c>
      <c r="F544" s="73" t="s">
        <v>19</v>
      </c>
      <c r="G544" s="74">
        <v>115</v>
      </c>
      <c r="H544" s="69" t="s">
        <v>123</v>
      </c>
      <c r="I544" s="103" t="s">
        <v>19</v>
      </c>
      <c r="J544" s="4">
        <f t="shared" si="304"/>
        <v>0</v>
      </c>
      <c r="K544" s="5">
        <f t="shared" si="305"/>
        <v>0</v>
      </c>
      <c r="L544" s="25"/>
      <c r="M544" s="25"/>
      <c r="N544" s="25"/>
      <c r="O544" s="25"/>
      <c r="P544" s="25"/>
      <c r="Q544" s="25"/>
      <c r="R544" s="25"/>
      <c r="S544" s="27">
        <f t="shared" si="306"/>
        <v>0</v>
      </c>
      <c r="T544" s="27">
        <f t="shared" si="307"/>
        <v>0</v>
      </c>
      <c r="U544" s="27">
        <f t="shared" si="308"/>
        <v>0</v>
      </c>
      <c r="V544" s="27">
        <f t="shared" si="309"/>
        <v>0</v>
      </c>
      <c r="W544" s="27">
        <f t="shared" si="310"/>
        <v>0</v>
      </c>
      <c r="X544" s="27">
        <f t="shared" si="311"/>
        <v>0</v>
      </c>
      <c r="Y544" s="27">
        <f t="shared" si="312"/>
        <v>0</v>
      </c>
    </row>
    <row r="545" spans="1:25" ht="20.25" customHeight="1">
      <c r="A545" s="72" t="s">
        <v>121</v>
      </c>
      <c r="B545" s="72" t="s">
        <v>1701</v>
      </c>
      <c r="C545" s="81" t="s">
        <v>1702</v>
      </c>
      <c r="D545" s="72" t="s">
        <v>374</v>
      </c>
      <c r="E545" s="73" t="s">
        <v>20</v>
      </c>
      <c r="F545" s="73" t="s">
        <v>19</v>
      </c>
      <c r="G545" s="74">
        <v>90</v>
      </c>
      <c r="H545" s="69" t="s">
        <v>1703</v>
      </c>
      <c r="I545" s="103" t="s">
        <v>19</v>
      </c>
      <c r="J545" s="4">
        <f t="shared" si="304"/>
        <v>0</v>
      </c>
      <c r="K545" s="5">
        <f t="shared" si="305"/>
        <v>0</v>
      </c>
      <c r="L545" s="25"/>
      <c r="M545" s="25"/>
      <c r="N545" s="25"/>
      <c r="O545" s="25"/>
      <c r="P545" s="25"/>
      <c r="Q545" s="25"/>
      <c r="R545" s="25"/>
      <c r="S545" s="27">
        <f t="shared" si="306"/>
        <v>0</v>
      </c>
      <c r="T545" s="27">
        <f t="shared" si="307"/>
        <v>0</v>
      </c>
      <c r="U545" s="27">
        <f t="shared" si="308"/>
        <v>0</v>
      </c>
      <c r="V545" s="27">
        <f t="shared" si="309"/>
        <v>0</v>
      </c>
      <c r="W545" s="27">
        <f t="shared" si="310"/>
        <v>0</v>
      </c>
      <c r="X545" s="27">
        <f t="shared" si="311"/>
        <v>0</v>
      </c>
      <c r="Y545" s="27">
        <f t="shared" si="312"/>
        <v>0</v>
      </c>
    </row>
    <row r="546" spans="1:25" ht="20.25" customHeight="1">
      <c r="A546" s="72" t="s">
        <v>121</v>
      </c>
      <c r="B546" s="72" t="s">
        <v>1011</v>
      </c>
      <c r="C546" s="81" t="s">
        <v>157</v>
      </c>
      <c r="D546" s="72" t="s">
        <v>374</v>
      </c>
      <c r="E546" s="73" t="s">
        <v>20</v>
      </c>
      <c r="F546" s="73" t="s">
        <v>19</v>
      </c>
      <c r="G546" s="74">
        <v>185</v>
      </c>
      <c r="H546" s="69" t="s">
        <v>158</v>
      </c>
      <c r="I546" s="103" t="s">
        <v>19</v>
      </c>
      <c r="J546" s="4">
        <f t="shared" ref="J546:J548" si="313">SUM(L546:R546)</f>
        <v>0</v>
      </c>
      <c r="K546" s="5">
        <f t="shared" ref="K546:K548" si="314">G546*J546</f>
        <v>0</v>
      </c>
      <c r="L546" s="25"/>
      <c r="M546" s="25"/>
      <c r="N546" s="25"/>
      <c r="O546" s="25"/>
      <c r="P546" s="25"/>
      <c r="Q546" s="25"/>
      <c r="R546" s="25"/>
      <c r="S546" s="27">
        <f t="shared" ref="S546:S548" si="315">L546*G546</f>
        <v>0</v>
      </c>
      <c r="T546" s="27">
        <f t="shared" ref="T546:T548" si="316">M546*G546</f>
        <v>0</v>
      </c>
      <c r="U546" s="27">
        <f t="shared" ref="U546:U548" si="317">N546*G546</f>
        <v>0</v>
      </c>
      <c r="V546" s="27">
        <f t="shared" ref="V546:V548" si="318">O546*G546</f>
        <v>0</v>
      </c>
      <c r="W546" s="27">
        <f t="shared" ref="W546:W548" si="319">P546*G546</f>
        <v>0</v>
      </c>
      <c r="X546" s="27">
        <f t="shared" ref="X546:X548" si="320">Q546*G546</f>
        <v>0</v>
      </c>
      <c r="Y546" s="27">
        <f t="shared" ref="Y546:Y548" si="321">R546*G546</f>
        <v>0</v>
      </c>
    </row>
    <row r="547" spans="1:25" ht="20.25" customHeight="1">
      <c r="A547" s="72" t="s">
        <v>121</v>
      </c>
      <c r="B547" s="72" t="s">
        <v>1012</v>
      </c>
      <c r="C547" s="81" t="s">
        <v>456</v>
      </c>
      <c r="D547" s="72" t="s">
        <v>374</v>
      </c>
      <c r="E547" s="73" t="s">
        <v>20</v>
      </c>
      <c r="F547" s="73" t="s">
        <v>19</v>
      </c>
      <c r="G547" s="74">
        <v>95</v>
      </c>
      <c r="H547" s="69" t="s">
        <v>458</v>
      </c>
      <c r="I547" s="103" t="s">
        <v>19</v>
      </c>
      <c r="J547" s="4">
        <f t="shared" si="313"/>
        <v>0</v>
      </c>
      <c r="K547" s="5">
        <f t="shared" si="314"/>
        <v>0</v>
      </c>
      <c r="L547" s="25"/>
      <c r="M547" s="25"/>
      <c r="N547" s="25"/>
      <c r="O547" s="25"/>
      <c r="P547" s="25"/>
      <c r="Q547" s="25"/>
      <c r="R547" s="25"/>
      <c r="S547" s="27">
        <f t="shared" si="315"/>
        <v>0</v>
      </c>
      <c r="T547" s="27">
        <f t="shared" si="316"/>
        <v>0</v>
      </c>
      <c r="U547" s="27">
        <f t="shared" si="317"/>
        <v>0</v>
      </c>
      <c r="V547" s="27">
        <f t="shared" si="318"/>
        <v>0</v>
      </c>
      <c r="W547" s="27">
        <f t="shared" si="319"/>
        <v>0</v>
      </c>
      <c r="X547" s="27">
        <f t="shared" si="320"/>
        <v>0</v>
      </c>
      <c r="Y547" s="27">
        <f t="shared" si="321"/>
        <v>0</v>
      </c>
    </row>
    <row r="548" spans="1:25" ht="20.25" customHeight="1">
      <c r="A548" s="72" t="s">
        <v>121</v>
      </c>
      <c r="B548" s="72" t="s">
        <v>1013</v>
      </c>
      <c r="C548" s="81" t="s">
        <v>520</v>
      </c>
      <c r="D548" s="72" t="s">
        <v>374</v>
      </c>
      <c r="E548" s="73" t="s">
        <v>20</v>
      </c>
      <c r="F548" s="73" t="s">
        <v>19</v>
      </c>
      <c r="G548" s="74">
        <v>270</v>
      </c>
      <c r="H548" s="69" t="s">
        <v>521</v>
      </c>
      <c r="I548" s="103" t="s">
        <v>19</v>
      </c>
      <c r="J548" s="4">
        <f t="shared" si="313"/>
        <v>0</v>
      </c>
      <c r="K548" s="5">
        <f t="shared" si="314"/>
        <v>0</v>
      </c>
      <c r="L548" s="25"/>
      <c r="M548" s="25"/>
      <c r="N548" s="25"/>
      <c r="O548" s="25"/>
      <c r="P548" s="25"/>
      <c r="Q548" s="25"/>
      <c r="R548" s="25"/>
      <c r="S548" s="27">
        <f t="shared" si="315"/>
        <v>0</v>
      </c>
      <c r="T548" s="27">
        <f t="shared" si="316"/>
        <v>0</v>
      </c>
      <c r="U548" s="27">
        <f t="shared" si="317"/>
        <v>0</v>
      </c>
      <c r="V548" s="27">
        <f t="shared" si="318"/>
        <v>0</v>
      </c>
      <c r="W548" s="27">
        <f t="shared" si="319"/>
        <v>0</v>
      </c>
      <c r="X548" s="27">
        <f t="shared" si="320"/>
        <v>0</v>
      </c>
      <c r="Y548" s="27">
        <f t="shared" si="321"/>
        <v>0</v>
      </c>
    </row>
    <row r="549" spans="1:25" ht="20.25" customHeight="1">
      <c r="A549" s="72" t="s">
        <v>121</v>
      </c>
      <c r="B549" s="72" t="s">
        <v>1014</v>
      </c>
      <c r="C549" s="81" t="s">
        <v>522</v>
      </c>
      <c r="D549" s="72" t="s">
        <v>374</v>
      </c>
      <c r="E549" s="73" t="s">
        <v>20</v>
      </c>
      <c r="F549" s="73" t="s">
        <v>19</v>
      </c>
      <c r="G549" s="74">
        <v>329</v>
      </c>
      <c r="H549" s="69" t="s">
        <v>519</v>
      </c>
      <c r="I549" s="103" t="s">
        <v>19</v>
      </c>
      <c r="J549" s="4">
        <f t="shared" ref="J549:J553" si="322">SUM(L549:R549)</f>
        <v>0</v>
      </c>
      <c r="K549" s="5">
        <f t="shared" ref="K549:K553" si="323">G549*J549</f>
        <v>0</v>
      </c>
      <c r="L549" s="25"/>
      <c r="M549" s="25"/>
      <c r="N549" s="25"/>
      <c r="O549" s="25"/>
      <c r="P549" s="25"/>
      <c r="Q549" s="25"/>
      <c r="R549" s="25"/>
      <c r="S549" s="27">
        <f t="shared" ref="S549:S553" si="324">L549*G549</f>
        <v>0</v>
      </c>
      <c r="T549" s="27">
        <f t="shared" ref="T549:T553" si="325">M549*G549</f>
        <v>0</v>
      </c>
      <c r="U549" s="27">
        <f t="shared" ref="U549:U553" si="326">N549*G549</f>
        <v>0</v>
      </c>
      <c r="V549" s="27">
        <f t="shared" ref="V549:V553" si="327">O549*G549</f>
        <v>0</v>
      </c>
      <c r="W549" s="27">
        <f t="shared" ref="W549:W553" si="328">P549*G549</f>
        <v>0</v>
      </c>
      <c r="X549" s="27">
        <f t="shared" ref="X549:X553" si="329">Q549*G549</f>
        <v>0</v>
      </c>
      <c r="Y549" s="27">
        <f t="shared" ref="Y549:Y553" si="330">R549*G549</f>
        <v>0</v>
      </c>
    </row>
    <row r="550" spans="1:25" ht="20.25" customHeight="1">
      <c r="A550" s="72" t="s">
        <v>125</v>
      </c>
      <c r="B550" s="72" t="s">
        <v>1015</v>
      </c>
      <c r="C550" s="81" t="s">
        <v>126</v>
      </c>
      <c r="D550" s="72" t="s">
        <v>375</v>
      </c>
      <c r="E550" s="73" t="s">
        <v>20</v>
      </c>
      <c r="F550" s="73" t="s">
        <v>19</v>
      </c>
      <c r="G550" s="74">
        <v>250</v>
      </c>
      <c r="H550" s="69" t="s">
        <v>127</v>
      </c>
      <c r="I550" s="103" t="s">
        <v>19</v>
      </c>
      <c r="J550" s="4">
        <f t="shared" si="322"/>
        <v>0</v>
      </c>
      <c r="K550" s="5">
        <f t="shared" si="323"/>
        <v>0</v>
      </c>
      <c r="L550" s="25"/>
      <c r="M550" s="25"/>
      <c r="N550" s="25"/>
      <c r="O550" s="25"/>
      <c r="P550" s="25"/>
      <c r="Q550" s="25"/>
      <c r="R550" s="25"/>
      <c r="S550" s="27">
        <f t="shared" si="324"/>
        <v>0</v>
      </c>
      <c r="T550" s="27">
        <f t="shared" si="325"/>
        <v>0</v>
      </c>
      <c r="U550" s="27">
        <f t="shared" si="326"/>
        <v>0</v>
      </c>
      <c r="V550" s="27">
        <f t="shared" si="327"/>
        <v>0</v>
      </c>
      <c r="W550" s="27">
        <f t="shared" si="328"/>
        <v>0</v>
      </c>
      <c r="X550" s="27">
        <f t="shared" si="329"/>
        <v>0</v>
      </c>
      <c r="Y550" s="27">
        <f t="shared" si="330"/>
        <v>0</v>
      </c>
    </row>
    <row r="551" spans="1:25" ht="20.25" customHeight="1">
      <c r="A551" s="72" t="s">
        <v>125</v>
      </c>
      <c r="B551" s="72" t="s">
        <v>1016</v>
      </c>
      <c r="C551" s="81" t="s">
        <v>128</v>
      </c>
      <c r="D551" s="72" t="s">
        <v>375</v>
      </c>
      <c r="E551" s="73" t="s">
        <v>20</v>
      </c>
      <c r="F551" s="73" t="s">
        <v>19</v>
      </c>
      <c r="G551" s="74">
        <v>145</v>
      </c>
      <c r="H551" s="69" t="s">
        <v>129</v>
      </c>
      <c r="I551" s="103" t="s">
        <v>19</v>
      </c>
      <c r="J551" s="4">
        <f t="shared" si="322"/>
        <v>0</v>
      </c>
      <c r="K551" s="5">
        <f t="shared" si="323"/>
        <v>0</v>
      </c>
      <c r="L551" s="25"/>
      <c r="M551" s="25"/>
      <c r="N551" s="25"/>
      <c r="O551" s="25"/>
      <c r="P551" s="25"/>
      <c r="Q551" s="25"/>
      <c r="R551" s="25"/>
      <c r="S551" s="27">
        <f t="shared" si="324"/>
        <v>0</v>
      </c>
      <c r="T551" s="27">
        <f t="shared" si="325"/>
        <v>0</v>
      </c>
      <c r="U551" s="27">
        <f t="shared" si="326"/>
        <v>0</v>
      </c>
      <c r="V551" s="27">
        <f t="shared" si="327"/>
        <v>0</v>
      </c>
      <c r="W551" s="27">
        <f t="shared" si="328"/>
        <v>0</v>
      </c>
      <c r="X551" s="27">
        <f t="shared" si="329"/>
        <v>0</v>
      </c>
      <c r="Y551" s="27">
        <f t="shared" si="330"/>
        <v>0</v>
      </c>
    </row>
    <row r="552" spans="1:25" ht="20.25" customHeight="1">
      <c r="A552" s="72" t="s">
        <v>125</v>
      </c>
      <c r="B552" s="72" t="s">
        <v>1017</v>
      </c>
      <c r="C552" s="81" t="s">
        <v>204</v>
      </c>
      <c r="D552" s="72" t="s">
        <v>375</v>
      </c>
      <c r="E552" s="73" t="s">
        <v>20</v>
      </c>
      <c r="F552" s="73" t="s">
        <v>19</v>
      </c>
      <c r="G552" s="74">
        <v>220</v>
      </c>
      <c r="H552" s="69" t="s">
        <v>205</v>
      </c>
      <c r="I552" s="103" t="s">
        <v>19</v>
      </c>
      <c r="J552" s="4">
        <f t="shared" si="322"/>
        <v>0</v>
      </c>
      <c r="K552" s="5">
        <f t="shared" si="323"/>
        <v>0</v>
      </c>
      <c r="L552" s="25"/>
      <c r="M552" s="25"/>
      <c r="N552" s="25"/>
      <c r="O552" s="25"/>
      <c r="P552" s="25"/>
      <c r="Q552" s="25"/>
      <c r="R552" s="25"/>
      <c r="S552" s="27">
        <f t="shared" si="324"/>
        <v>0</v>
      </c>
      <c r="T552" s="27">
        <f t="shared" si="325"/>
        <v>0</v>
      </c>
      <c r="U552" s="27">
        <f t="shared" si="326"/>
        <v>0</v>
      </c>
      <c r="V552" s="27">
        <f t="shared" si="327"/>
        <v>0</v>
      </c>
      <c r="W552" s="27">
        <f t="shared" si="328"/>
        <v>0</v>
      </c>
      <c r="X552" s="27">
        <f t="shared" si="329"/>
        <v>0</v>
      </c>
      <c r="Y552" s="27">
        <f t="shared" si="330"/>
        <v>0</v>
      </c>
    </row>
    <row r="553" spans="1:25" ht="20.25" customHeight="1">
      <c r="A553" s="72" t="s">
        <v>125</v>
      </c>
      <c r="B553" s="72" t="s">
        <v>1018</v>
      </c>
      <c r="C553" s="81" t="s">
        <v>130</v>
      </c>
      <c r="D553" s="72" t="s">
        <v>375</v>
      </c>
      <c r="E553" s="73" t="s">
        <v>20</v>
      </c>
      <c r="F553" s="73" t="s">
        <v>19</v>
      </c>
      <c r="G553" s="74">
        <v>73</v>
      </c>
      <c r="H553" s="69" t="s">
        <v>131</v>
      </c>
      <c r="I553" s="103" t="s">
        <v>19</v>
      </c>
      <c r="J553" s="4">
        <f t="shared" si="322"/>
        <v>0</v>
      </c>
      <c r="K553" s="5">
        <f t="shared" si="323"/>
        <v>0</v>
      </c>
      <c r="L553" s="25"/>
      <c r="M553" s="25"/>
      <c r="N553" s="25"/>
      <c r="O553" s="25"/>
      <c r="P553" s="25"/>
      <c r="Q553" s="25"/>
      <c r="R553" s="25"/>
      <c r="S553" s="27">
        <f t="shared" si="324"/>
        <v>0</v>
      </c>
      <c r="T553" s="27">
        <f t="shared" si="325"/>
        <v>0</v>
      </c>
      <c r="U553" s="27">
        <f t="shared" si="326"/>
        <v>0</v>
      </c>
      <c r="V553" s="27">
        <f t="shared" si="327"/>
        <v>0</v>
      </c>
      <c r="W553" s="27">
        <f t="shared" si="328"/>
        <v>0</v>
      </c>
      <c r="X553" s="27">
        <f t="shared" si="329"/>
        <v>0</v>
      </c>
      <c r="Y553" s="27">
        <f t="shared" si="330"/>
        <v>0</v>
      </c>
    </row>
    <row r="554" spans="1:25" ht="20.25" customHeight="1">
      <c r="A554" s="72" t="s">
        <v>125</v>
      </c>
      <c r="B554" s="72" t="s">
        <v>1019</v>
      </c>
      <c r="C554" s="81" t="s">
        <v>430</v>
      </c>
      <c r="D554" s="72" t="s">
        <v>375</v>
      </c>
      <c r="E554" s="73" t="s">
        <v>20</v>
      </c>
      <c r="F554" s="73" t="s">
        <v>19</v>
      </c>
      <c r="G554" s="74">
        <v>260</v>
      </c>
      <c r="H554" s="69" t="s">
        <v>432</v>
      </c>
      <c r="I554" s="103" t="s">
        <v>19</v>
      </c>
      <c r="J554" s="4">
        <f t="shared" ref="J554:J556" si="331">SUM(L554:R554)</f>
        <v>0</v>
      </c>
      <c r="K554" s="5">
        <f t="shared" ref="K554:K556" si="332">G554*J554</f>
        <v>0</v>
      </c>
      <c r="L554" s="25"/>
      <c r="M554" s="25"/>
      <c r="N554" s="25"/>
      <c r="O554" s="25"/>
      <c r="P554" s="25"/>
      <c r="Q554" s="25"/>
      <c r="R554" s="25"/>
      <c r="S554" s="27">
        <f t="shared" ref="S554:S556" si="333">L554*G554</f>
        <v>0</v>
      </c>
      <c r="T554" s="27">
        <f t="shared" ref="T554:T556" si="334">M554*G554</f>
        <v>0</v>
      </c>
      <c r="U554" s="27">
        <f t="shared" ref="U554:U556" si="335">N554*G554</f>
        <v>0</v>
      </c>
      <c r="V554" s="27">
        <f t="shared" ref="V554:V556" si="336">O554*G554</f>
        <v>0</v>
      </c>
      <c r="W554" s="27">
        <f t="shared" ref="W554:W556" si="337">P554*G554</f>
        <v>0</v>
      </c>
      <c r="X554" s="27">
        <f t="shared" ref="X554:X556" si="338">Q554*G554</f>
        <v>0</v>
      </c>
      <c r="Y554" s="27">
        <f t="shared" ref="Y554:Y556" si="339">R554*G554</f>
        <v>0</v>
      </c>
    </row>
    <row r="555" spans="1:25" ht="20.25" customHeight="1">
      <c r="A555" s="72" t="s">
        <v>132</v>
      </c>
      <c r="B555" s="72" t="s">
        <v>1020</v>
      </c>
      <c r="C555" s="81" t="s">
        <v>133</v>
      </c>
      <c r="D555" s="72" t="s">
        <v>376</v>
      </c>
      <c r="E555" s="73" t="s">
        <v>20</v>
      </c>
      <c r="F555" s="73" t="s">
        <v>19</v>
      </c>
      <c r="G555" s="74">
        <v>89</v>
      </c>
      <c r="H555" s="69" t="s">
        <v>38</v>
      </c>
      <c r="I555" s="103" t="s">
        <v>19</v>
      </c>
      <c r="J555" s="4">
        <f t="shared" si="331"/>
        <v>0</v>
      </c>
      <c r="K555" s="5">
        <f t="shared" si="332"/>
        <v>0</v>
      </c>
      <c r="L555" s="25"/>
      <c r="M555" s="25"/>
      <c r="N555" s="25"/>
      <c r="O555" s="25"/>
      <c r="P555" s="25"/>
      <c r="Q555" s="25"/>
      <c r="R555" s="25"/>
      <c r="S555" s="27">
        <f t="shared" si="333"/>
        <v>0</v>
      </c>
      <c r="T555" s="27">
        <f t="shared" si="334"/>
        <v>0</v>
      </c>
      <c r="U555" s="27">
        <f t="shared" si="335"/>
        <v>0</v>
      </c>
      <c r="V555" s="27">
        <f t="shared" si="336"/>
        <v>0</v>
      </c>
      <c r="W555" s="27">
        <f t="shared" si="337"/>
        <v>0</v>
      </c>
      <c r="X555" s="27">
        <f t="shared" si="338"/>
        <v>0</v>
      </c>
      <c r="Y555" s="27">
        <f t="shared" si="339"/>
        <v>0</v>
      </c>
    </row>
    <row r="556" spans="1:25" ht="20.25" customHeight="1">
      <c r="A556" s="72" t="s">
        <v>132</v>
      </c>
      <c r="B556" s="72" t="s">
        <v>1281</v>
      </c>
      <c r="C556" s="81" t="s">
        <v>1282</v>
      </c>
      <c r="D556" s="72" t="s">
        <v>1283</v>
      </c>
      <c r="E556" s="73" t="s">
        <v>20</v>
      </c>
      <c r="F556" s="73" t="s">
        <v>19</v>
      </c>
      <c r="G556" s="74">
        <v>23</v>
      </c>
      <c r="H556" s="69" t="s">
        <v>88</v>
      </c>
      <c r="I556" s="103" t="s">
        <v>19</v>
      </c>
      <c r="J556" s="4">
        <f t="shared" si="331"/>
        <v>0</v>
      </c>
      <c r="K556" s="5">
        <f t="shared" si="332"/>
        <v>0</v>
      </c>
      <c r="L556" s="25"/>
      <c r="M556" s="25"/>
      <c r="N556" s="25"/>
      <c r="O556" s="25"/>
      <c r="P556" s="25"/>
      <c r="Q556" s="25"/>
      <c r="R556" s="25"/>
      <c r="S556" s="27">
        <f t="shared" si="333"/>
        <v>0</v>
      </c>
      <c r="T556" s="27">
        <f t="shared" si="334"/>
        <v>0</v>
      </c>
      <c r="U556" s="27">
        <f t="shared" si="335"/>
        <v>0</v>
      </c>
      <c r="V556" s="27">
        <f t="shared" si="336"/>
        <v>0</v>
      </c>
      <c r="W556" s="27">
        <f t="shared" si="337"/>
        <v>0</v>
      </c>
      <c r="X556" s="27">
        <f t="shared" si="338"/>
        <v>0</v>
      </c>
      <c r="Y556" s="27">
        <f t="shared" si="339"/>
        <v>0</v>
      </c>
    </row>
    <row r="557" spans="1:25" ht="20.25" customHeight="1">
      <c r="A557" s="72" t="s">
        <v>132</v>
      </c>
      <c r="B557" s="72" t="s">
        <v>1021</v>
      </c>
      <c r="C557" s="81" t="s">
        <v>134</v>
      </c>
      <c r="D557" s="72" t="s">
        <v>375</v>
      </c>
      <c r="E557" s="73" t="s">
        <v>20</v>
      </c>
      <c r="F557" s="73" t="s">
        <v>19</v>
      </c>
      <c r="G557" s="74">
        <v>208</v>
      </c>
      <c r="H557" s="69" t="s">
        <v>129</v>
      </c>
      <c r="I557" s="103" t="s">
        <v>19</v>
      </c>
      <c r="J557" s="4">
        <f t="shared" ref="J557:J562" si="340">SUM(L557:R557)</f>
        <v>0</v>
      </c>
      <c r="K557" s="5">
        <f t="shared" ref="K557:K562" si="341">G557*J557</f>
        <v>0</v>
      </c>
      <c r="L557" s="25"/>
      <c r="M557" s="25"/>
      <c r="N557" s="25"/>
      <c r="O557" s="25"/>
      <c r="P557" s="25"/>
      <c r="Q557" s="25"/>
      <c r="R557" s="25"/>
      <c r="S557" s="27">
        <f t="shared" ref="S557:S562" si="342">L557*G557</f>
        <v>0</v>
      </c>
      <c r="T557" s="27">
        <f t="shared" ref="T557:T562" si="343">M557*G557</f>
        <v>0</v>
      </c>
      <c r="U557" s="27">
        <f t="shared" ref="U557:U562" si="344">N557*G557</f>
        <v>0</v>
      </c>
      <c r="V557" s="27">
        <f t="shared" ref="V557:V562" si="345">O557*G557</f>
        <v>0</v>
      </c>
      <c r="W557" s="27">
        <f t="shared" ref="W557:W562" si="346">P557*G557</f>
        <v>0</v>
      </c>
      <c r="X557" s="27">
        <f t="shared" ref="X557:X562" si="347">Q557*G557</f>
        <v>0</v>
      </c>
      <c r="Y557" s="27">
        <f t="shared" ref="Y557:Y562" si="348">R557*G557</f>
        <v>0</v>
      </c>
    </row>
    <row r="558" spans="1:25" ht="20.25" customHeight="1">
      <c r="A558" s="72" t="s">
        <v>132</v>
      </c>
      <c r="B558" s="72" t="s">
        <v>1022</v>
      </c>
      <c r="C558" s="81" t="s">
        <v>135</v>
      </c>
      <c r="D558" s="72" t="s">
        <v>375</v>
      </c>
      <c r="E558" s="73" t="s">
        <v>20</v>
      </c>
      <c r="F558" s="73" t="s">
        <v>19</v>
      </c>
      <c r="G558" s="74">
        <v>105</v>
      </c>
      <c r="H558" s="69" t="s">
        <v>131</v>
      </c>
      <c r="I558" s="103" t="s">
        <v>19</v>
      </c>
      <c r="J558" s="4">
        <f t="shared" si="340"/>
        <v>0</v>
      </c>
      <c r="K558" s="5">
        <f t="shared" si="341"/>
        <v>0</v>
      </c>
      <c r="L558" s="25"/>
      <c r="M558" s="25"/>
      <c r="N558" s="25"/>
      <c r="O558" s="25"/>
      <c r="P558" s="25"/>
      <c r="Q558" s="25"/>
      <c r="R558" s="25"/>
      <c r="S558" s="27">
        <f t="shared" si="342"/>
        <v>0</v>
      </c>
      <c r="T558" s="27">
        <f t="shared" si="343"/>
        <v>0</v>
      </c>
      <c r="U558" s="27">
        <f t="shared" si="344"/>
        <v>0</v>
      </c>
      <c r="V558" s="27">
        <f t="shared" si="345"/>
        <v>0</v>
      </c>
      <c r="W558" s="27">
        <f t="shared" si="346"/>
        <v>0</v>
      </c>
      <c r="X558" s="27">
        <f t="shared" si="347"/>
        <v>0</v>
      </c>
      <c r="Y558" s="27">
        <f t="shared" si="348"/>
        <v>0</v>
      </c>
    </row>
    <row r="559" spans="1:25" ht="20.25" customHeight="1">
      <c r="A559" s="72" t="s">
        <v>132</v>
      </c>
      <c r="B559" s="72" t="s">
        <v>1023</v>
      </c>
      <c r="C559" s="81" t="s">
        <v>136</v>
      </c>
      <c r="D559" s="72" t="s">
        <v>375</v>
      </c>
      <c r="E559" s="73" t="s">
        <v>20</v>
      </c>
      <c r="F559" s="73" t="s">
        <v>19</v>
      </c>
      <c r="G559" s="74">
        <v>100</v>
      </c>
      <c r="H559" s="69" t="s">
        <v>129</v>
      </c>
      <c r="I559" s="103" t="s">
        <v>19</v>
      </c>
      <c r="J559" s="4">
        <f t="shared" si="340"/>
        <v>0</v>
      </c>
      <c r="K559" s="5">
        <f t="shared" si="341"/>
        <v>0</v>
      </c>
      <c r="L559" s="25"/>
      <c r="M559" s="25"/>
      <c r="N559" s="25"/>
      <c r="O559" s="25"/>
      <c r="P559" s="25"/>
      <c r="Q559" s="25"/>
      <c r="R559" s="25"/>
      <c r="S559" s="27">
        <f t="shared" si="342"/>
        <v>0</v>
      </c>
      <c r="T559" s="27">
        <f t="shared" si="343"/>
        <v>0</v>
      </c>
      <c r="U559" s="27">
        <f t="shared" si="344"/>
        <v>0</v>
      </c>
      <c r="V559" s="27">
        <f t="shared" si="345"/>
        <v>0</v>
      </c>
      <c r="W559" s="27">
        <f t="shared" si="346"/>
        <v>0</v>
      </c>
      <c r="X559" s="27">
        <f t="shared" si="347"/>
        <v>0</v>
      </c>
      <c r="Y559" s="27">
        <f t="shared" si="348"/>
        <v>0</v>
      </c>
    </row>
    <row r="560" spans="1:25" ht="20.25" customHeight="1">
      <c r="A560" s="72" t="s">
        <v>132</v>
      </c>
      <c r="B560" s="72" t="s">
        <v>1024</v>
      </c>
      <c r="C560" s="81" t="s">
        <v>137</v>
      </c>
      <c r="D560" s="72" t="s">
        <v>375</v>
      </c>
      <c r="E560" s="73" t="s">
        <v>20</v>
      </c>
      <c r="F560" s="73" t="s">
        <v>19</v>
      </c>
      <c r="G560" s="74">
        <v>135</v>
      </c>
      <c r="H560" s="69" t="s">
        <v>138</v>
      </c>
      <c r="I560" s="103" t="s">
        <v>19</v>
      </c>
      <c r="J560" s="4">
        <f t="shared" si="340"/>
        <v>0</v>
      </c>
      <c r="K560" s="5">
        <f t="shared" si="341"/>
        <v>0</v>
      </c>
      <c r="L560" s="25"/>
      <c r="M560" s="25"/>
      <c r="N560" s="25"/>
      <c r="O560" s="25"/>
      <c r="P560" s="25"/>
      <c r="Q560" s="25"/>
      <c r="R560" s="25"/>
      <c r="S560" s="27">
        <f t="shared" si="342"/>
        <v>0</v>
      </c>
      <c r="T560" s="27">
        <f t="shared" si="343"/>
        <v>0</v>
      </c>
      <c r="U560" s="27">
        <f t="shared" si="344"/>
        <v>0</v>
      </c>
      <c r="V560" s="27">
        <f t="shared" si="345"/>
        <v>0</v>
      </c>
      <c r="W560" s="27">
        <f t="shared" si="346"/>
        <v>0</v>
      </c>
      <c r="X560" s="27">
        <f t="shared" si="347"/>
        <v>0</v>
      </c>
      <c r="Y560" s="27">
        <f t="shared" si="348"/>
        <v>0</v>
      </c>
    </row>
    <row r="561" spans="1:25" ht="20.25" customHeight="1">
      <c r="A561" s="72" t="s">
        <v>132</v>
      </c>
      <c r="B561" s="72" t="s">
        <v>1025</v>
      </c>
      <c r="C561" s="81" t="s">
        <v>431</v>
      </c>
      <c r="D561" s="72" t="s">
        <v>375</v>
      </c>
      <c r="E561" s="73" t="s">
        <v>20</v>
      </c>
      <c r="F561" s="73" t="s">
        <v>19</v>
      </c>
      <c r="G561" s="74">
        <v>130</v>
      </c>
      <c r="H561" s="69" t="s">
        <v>433</v>
      </c>
      <c r="I561" s="103" t="s">
        <v>19</v>
      </c>
      <c r="J561" s="4">
        <f t="shared" si="340"/>
        <v>0</v>
      </c>
      <c r="K561" s="5">
        <f t="shared" si="341"/>
        <v>0</v>
      </c>
      <c r="L561" s="25"/>
      <c r="M561" s="25"/>
      <c r="N561" s="25"/>
      <c r="O561" s="25"/>
      <c r="P561" s="25"/>
      <c r="Q561" s="25"/>
      <c r="R561" s="25"/>
      <c r="S561" s="27">
        <f t="shared" si="342"/>
        <v>0</v>
      </c>
      <c r="T561" s="27">
        <f t="shared" si="343"/>
        <v>0</v>
      </c>
      <c r="U561" s="27">
        <f t="shared" si="344"/>
        <v>0</v>
      </c>
      <c r="V561" s="27">
        <f t="shared" si="345"/>
        <v>0</v>
      </c>
      <c r="W561" s="27">
        <f t="shared" si="346"/>
        <v>0</v>
      </c>
      <c r="X561" s="27">
        <f t="shared" si="347"/>
        <v>0</v>
      </c>
      <c r="Y561" s="27">
        <f t="shared" si="348"/>
        <v>0</v>
      </c>
    </row>
    <row r="562" spans="1:25" ht="20.25" customHeight="1">
      <c r="A562" s="72" t="s">
        <v>132</v>
      </c>
      <c r="B562" s="72" t="s">
        <v>1026</v>
      </c>
      <c r="C562" s="81" t="s">
        <v>139</v>
      </c>
      <c r="D562" s="72" t="s">
        <v>375</v>
      </c>
      <c r="E562" s="73" t="s">
        <v>20</v>
      </c>
      <c r="F562" s="73" t="s">
        <v>19</v>
      </c>
      <c r="G562" s="74">
        <v>25</v>
      </c>
      <c r="H562" s="69" t="s">
        <v>140</v>
      </c>
      <c r="I562" s="103" t="s">
        <v>19</v>
      </c>
      <c r="J562" s="4">
        <f t="shared" si="340"/>
        <v>0</v>
      </c>
      <c r="K562" s="5">
        <f t="shared" si="341"/>
        <v>0</v>
      </c>
      <c r="L562" s="25"/>
      <c r="M562" s="25"/>
      <c r="N562" s="25"/>
      <c r="O562" s="25"/>
      <c r="P562" s="25"/>
      <c r="Q562" s="25"/>
      <c r="R562" s="25"/>
      <c r="S562" s="27">
        <f t="shared" si="342"/>
        <v>0</v>
      </c>
      <c r="T562" s="27">
        <f t="shared" si="343"/>
        <v>0</v>
      </c>
      <c r="U562" s="27">
        <f t="shared" si="344"/>
        <v>0</v>
      </c>
      <c r="V562" s="27">
        <f t="shared" si="345"/>
        <v>0</v>
      </c>
      <c r="W562" s="27">
        <f t="shared" si="346"/>
        <v>0</v>
      </c>
      <c r="X562" s="27">
        <f t="shared" si="347"/>
        <v>0</v>
      </c>
      <c r="Y562" s="27">
        <f t="shared" si="348"/>
        <v>0</v>
      </c>
    </row>
    <row r="563" spans="1:25" ht="20.25" customHeight="1">
      <c r="A563" s="72" t="s">
        <v>132</v>
      </c>
      <c r="B563" s="72" t="s">
        <v>1027</v>
      </c>
      <c r="C563" s="81" t="s">
        <v>395</v>
      </c>
      <c r="D563" s="72" t="s">
        <v>396</v>
      </c>
      <c r="E563" s="73" t="s">
        <v>20</v>
      </c>
      <c r="F563" s="73" t="s">
        <v>19</v>
      </c>
      <c r="G563" s="74">
        <v>60</v>
      </c>
      <c r="H563" s="69" t="s">
        <v>397</v>
      </c>
      <c r="I563" s="103" t="s">
        <v>19</v>
      </c>
      <c r="J563" s="4">
        <f t="shared" ref="J563:J564" si="349">SUM(L563:R563)</f>
        <v>0</v>
      </c>
      <c r="K563" s="5">
        <f t="shared" ref="K563:K564" si="350">G563*J563</f>
        <v>0</v>
      </c>
      <c r="L563" s="25"/>
      <c r="M563" s="25"/>
      <c r="N563" s="25"/>
      <c r="O563" s="25"/>
      <c r="P563" s="25"/>
      <c r="Q563" s="25"/>
      <c r="R563" s="25"/>
      <c r="S563" s="27">
        <f t="shared" ref="S563:S564" si="351">L563*G563</f>
        <v>0</v>
      </c>
      <c r="T563" s="27">
        <f t="shared" ref="T563:T564" si="352">M563*G563</f>
        <v>0</v>
      </c>
      <c r="U563" s="27">
        <f t="shared" ref="U563:U564" si="353">N563*G563</f>
        <v>0</v>
      </c>
      <c r="V563" s="27">
        <f t="shared" ref="V563:V564" si="354">O563*G563</f>
        <v>0</v>
      </c>
      <c r="W563" s="27">
        <f t="shared" ref="W563:W564" si="355">P563*G563</f>
        <v>0</v>
      </c>
      <c r="X563" s="27">
        <f t="shared" ref="X563:X564" si="356">Q563*G563</f>
        <v>0</v>
      </c>
      <c r="Y563" s="27">
        <f t="shared" ref="Y563:Y564" si="357">R563*G563</f>
        <v>0</v>
      </c>
    </row>
    <row r="564" spans="1:25" ht="20.25" customHeight="1">
      <c r="A564" s="72" t="s">
        <v>132</v>
      </c>
      <c r="B564" s="72" t="s">
        <v>1028</v>
      </c>
      <c r="C564" s="81" t="s">
        <v>309</v>
      </c>
      <c r="D564" s="72" t="s">
        <v>396</v>
      </c>
      <c r="E564" s="73" t="s">
        <v>20</v>
      </c>
      <c r="F564" s="73" t="s">
        <v>19</v>
      </c>
      <c r="G564" s="74">
        <v>60</v>
      </c>
      <c r="H564" s="69" t="s">
        <v>38</v>
      </c>
      <c r="I564" s="103" t="s">
        <v>19</v>
      </c>
      <c r="J564" s="4">
        <f t="shared" si="349"/>
        <v>0</v>
      </c>
      <c r="K564" s="5">
        <f t="shared" si="350"/>
        <v>0</v>
      </c>
      <c r="L564" s="25"/>
      <c r="M564" s="25"/>
      <c r="N564" s="25"/>
      <c r="O564" s="25"/>
      <c r="P564" s="25"/>
      <c r="Q564" s="25"/>
      <c r="R564" s="25"/>
      <c r="S564" s="27">
        <f t="shared" si="351"/>
        <v>0</v>
      </c>
      <c r="T564" s="27">
        <f t="shared" si="352"/>
        <v>0</v>
      </c>
      <c r="U564" s="27">
        <f t="shared" si="353"/>
        <v>0</v>
      </c>
      <c r="V564" s="27">
        <f t="shared" si="354"/>
        <v>0</v>
      </c>
      <c r="W564" s="27">
        <f t="shared" si="355"/>
        <v>0</v>
      </c>
      <c r="X564" s="27">
        <f t="shared" si="356"/>
        <v>0</v>
      </c>
      <c r="Y564" s="27">
        <f t="shared" si="357"/>
        <v>0</v>
      </c>
    </row>
    <row r="565" spans="1:25" ht="20.25" customHeight="1">
      <c r="A565" s="72" t="s">
        <v>1611</v>
      </c>
      <c r="B565" s="72" t="s">
        <v>1612</v>
      </c>
      <c r="C565" s="81" t="s">
        <v>1613</v>
      </c>
      <c r="D565" s="72" t="s">
        <v>373</v>
      </c>
      <c r="E565" s="73" t="s">
        <v>20</v>
      </c>
      <c r="F565" s="73" t="s">
        <v>19</v>
      </c>
      <c r="G565" s="74">
        <v>180</v>
      </c>
      <c r="H565" s="69" t="s">
        <v>1614</v>
      </c>
      <c r="I565" s="103" t="s">
        <v>19</v>
      </c>
      <c r="J565" s="4">
        <f t="shared" ref="J565:J571" si="358">SUM(L565:R565)</f>
        <v>0</v>
      </c>
      <c r="K565" s="5">
        <f t="shared" ref="K565:K571" si="359">G565*J565</f>
        <v>0</v>
      </c>
      <c r="L565" s="25"/>
      <c r="M565" s="25"/>
      <c r="N565" s="25"/>
      <c r="O565" s="25"/>
      <c r="P565" s="25"/>
      <c r="Q565" s="25"/>
      <c r="R565" s="25"/>
      <c r="S565" s="27">
        <f t="shared" ref="S565:S571" si="360">L565*G565</f>
        <v>0</v>
      </c>
      <c r="T565" s="27">
        <f t="shared" ref="T565:T571" si="361">M565*G565</f>
        <v>0</v>
      </c>
      <c r="U565" s="27">
        <f t="shared" ref="U565:U571" si="362">N565*G565</f>
        <v>0</v>
      </c>
      <c r="V565" s="27">
        <f t="shared" ref="V565:V571" si="363">O565*G565</f>
        <v>0</v>
      </c>
      <c r="W565" s="27">
        <f t="shared" ref="W565:W571" si="364">P565*G565</f>
        <v>0</v>
      </c>
      <c r="X565" s="27">
        <f t="shared" ref="X565:X571" si="365">Q565*G565</f>
        <v>0</v>
      </c>
      <c r="Y565" s="27">
        <f t="shared" ref="Y565:Y571" si="366">R565*G565</f>
        <v>0</v>
      </c>
    </row>
    <row r="566" spans="1:25" ht="20.25" customHeight="1">
      <c r="A566" s="72" t="s">
        <v>1611</v>
      </c>
      <c r="B566" s="72" t="s">
        <v>1672</v>
      </c>
      <c r="C566" s="81" t="s">
        <v>1673</v>
      </c>
      <c r="D566" s="72" t="s">
        <v>373</v>
      </c>
      <c r="E566" s="73" t="s">
        <v>20</v>
      </c>
      <c r="F566" s="73" t="s">
        <v>19</v>
      </c>
      <c r="G566" s="74">
        <v>275</v>
      </c>
      <c r="H566" s="69" t="s">
        <v>1674</v>
      </c>
      <c r="I566" s="103" t="s">
        <v>19</v>
      </c>
      <c r="J566" s="4">
        <f t="shared" si="358"/>
        <v>0</v>
      </c>
      <c r="K566" s="5">
        <f t="shared" si="359"/>
        <v>0</v>
      </c>
      <c r="L566" s="25"/>
      <c r="M566" s="25"/>
      <c r="N566" s="25"/>
      <c r="O566" s="25"/>
      <c r="P566" s="25"/>
      <c r="Q566" s="25"/>
      <c r="R566" s="25"/>
      <c r="S566" s="27">
        <f t="shared" si="360"/>
        <v>0</v>
      </c>
      <c r="T566" s="27">
        <f t="shared" si="361"/>
        <v>0</v>
      </c>
      <c r="U566" s="27">
        <f t="shared" si="362"/>
        <v>0</v>
      </c>
      <c r="V566" s="27">
        <f t="shared" si="363"/>
        <v>0</v>
      </c>
      <c r="W566" s="27">
        <f t="shared" si="364"/>
        <v>0</v>
      </c>
      <c r="X566" s="27">
        <f t="shared" si="365"/>
        <v>0</v>
      </c>
      <c r="Y566" s="27">
        <f t="shared" si="366"/>
        <v>0</v>
      </c>
    </row>
    <row r="567" spans="1:25" ht="20.25" customHeight="1">
      <c r="A567" s="72" t="s">
        <v>142</v>
      </c>
      <c r="B567" s="72" t="s">
        <v>1029</v>
      </c>
      <c r="C567" s="81" t="s">
        <v>300</v>
      </c>
      <c r="D567" s="72" t="s">
        <v>377</v>
      </c>
      <c r="E567" s="73" t="s">
        <v>20</v>
      </c>
      <c r="F567" s="73" t="s">
        <v>19</v>
      </c>
      <c r="G567" s="74">
        <v>645</v>
      </c>
      <c r="H567" s="69" t="s">
        <v>301</v>
      </c>
      <c r="I567" s="103" t="s">
        <v>19</v>
      </c>
      <c r="J567" s="4">
        <f t="shared" si="358"/>
        <v>0</v>
      </c>
      <c r="K567" s="5">
        <f t="shared" si="359"/>
        <v>0</v>
      </c>
      <c r="L567" s="25"/>
      <c r="M567" s="25"/>
      <c r="N567" s="25"/>
      <c r="O567" s="25"/>
      <c r="P567" s="25"/>
      <c r="Q567" s="25"/>
      <c r="R567" s="25"/>
      <c r="S567" s="27">
        <f t="shared" si="360"/>
        <v>0</v>
      </c>
      <c r="T567" s="27">
        <f t="shared" si="361"/>
        <v>0</v>
      </c>
      <c r="U567" s="27">
        <f t="shared" si="362"/>
        <v>0</v>
      </c>
      <c r="V567" s="27">
        <f t="shared" si="363"/>
        <v>0</v>
      </c>
      <c r="W567" s="27">
        <f t="shared" si="364"/>
        <v>0</v>
      </c>
      <c r="X567" s="27">
        <f t="shared" si="365"/>
        <v>0</v>
      </c>
      <c r="Y567" s="27">
        <f t="shared" si="366"/>
        <v>0</v>
      </c>
    </row>
    <row r="568" spans="1:25" ht="20.25" customHeight="1">
      <c r="A568" s="72" t="s">
        <v>142</v>
      </c>
      <c r="B568" s="72" t="s">
        <v>1497</v>
      </c>
      <c r="C568" s="81" t="s">
        <v>1498</v>
      </c>
      <c r="D568" s="72" t="s">
        <v>378</v>
      </c>
      <c r="E568" s="73" t="s">
        <v>20</v>
      </c>
      <c r="F568" s="73" t="s">
        <v>19</v>
      </c>
      <c r="G568" s="74">
        <v>400</v>
      </c>
      <c r="H568" s="69" t="s">
        <v>143</v>
      </c>
      <c r="I568" s="103" t="s">
        <v>19</v>
      </c>
      <c r="J568" s="4">
        <f t="shared" si="358"/>
        <v>0</v>
      </c>
      <c r="K568" s="5">
        <f t="shared" si="359"/>
        <v>0</v>
      </c>
      <c r="L568" s="25"/>
      <c r="M568" s="25"/>
      <c r="N568" s="25"/>
      <c r="O568" s="25"/>
      <c r="P568" s="25"/>
      <c r="Q568" s="25"/>
      <c r="R568" s="25"/>
      <c r="S568" s="27">
        <f t="shared" si="360"/>
        <v>0</v>
      </c>
      <c r="T568" s="27">
        <f t="shared" si="361"/>
        <v>0</v>
      </c>
      <c r="U568" s="27">
        <f t="shared" si="362"/>
        <v>0</v>
      </c>
      <c r="V568" s="27">
        <f t="shared" si="363"/>
        <v>0</v>
      </c>
      <c r="W568" s="27">
        <f t="shared" si="364"/>
        <v>0</v>
      </c>
      <c r="X568" s="27">
        <f t="shared" si="365"/>
        <v>0</v>
      </c>
      <c r="Y568" s="27">
        <f t="shared" si="366"/>
        <v>0</v>
      </c>
    </row>
    <row r="569" spans="1:25" ht="20.25" customHeight="1">
      <c r="A569" s="72" t="s">
        <v>142</v>
      </c>
      <c r="B569" s="72" t="s">
        <v>1030</v>
      </c>
      <c r="C569" s="81" t="s">
        <v>144</v>
      </c>
      <c r="D569" s="72" t="s">
        <v>378</v>
      </c>
      <c r="E569" s="73" t="s">
        <v>20</v>
      </c>
      <c r="F569" s="73" t="s">
        <v>19</v>
      </c>
      <c r="G569" s="74">
        <v>400</v>
      </c>
      <c r="H569" s="69" t="s">
        <v>143</v>
      </c>
      <c r="I569" s="103" t="s">
        <v>19</v>
      </c>
      <c r="J569" s="4">
        <f t="shared" si="358"/>
        <v>0</v>
      </c>
      <c r="K569" s="5">
        <f t="shared" si="359"/>
        <v>0</v>
      </c>
      <c r="L569" s="25"/>
      <c r="M569" s="25"/>
      <c r="N569" s="25"/>
      <c r="O569" s="25"/>
      <c r="P569" s="25"/>
      <c r="Q569" s="25"/>
      <c r="R569" s="25"/>
      <c r="S569" s="27">
        <f t="shared" si="360"/>
        <v>0</v>
      </c>
      <c r="T569" s="27">
        <f t="shared" si="361"/>
        <v>0</v>
      </c>
      <c r="U569" s="27">
        <f t="shared" si="362"/>
        <v>0</v>
      </c>
      <c r="V569" s="27">
        <f t="shared" si="363"/>
        <v>0</v>
      </c>
      <c r="W569" s="27">
        <f t="shared" si="364"/>
        <v>0</v>
      </c>
      <c r="X569" s="27">
        <f t="shared" si="365"/>
        <v>0</v>
      </c>
      <c r="Y569" s="27">
        <f t="shared" si="366"/>
        <v>0</v>
      </c>
    </row>
    <row r="570" spans="1:25" ht="20.25" customHeight="1">
      <c r="A570" s="72" t="s">
        <v>142</v>
      </c>
      <c r="B570" s="72" t="s">
        <v>1499</v>
      </c>
      <c r="C570" s="81" t="s">
        <v>1500</v>
      </c>
      <c r="D570" s="72" t="s">
        <v>378</v>
      </c>
      <c r="E570" s="73" t="s">
        <v>20</v>
      </c>
      <c r="F570" s="73" t="s">
        <v>19</v>
      </c>
      <c r="G570" s="74">
        <v>400</v>
      </c>
      <c r="H570" s="69" t="s">
        <v>143</v>
      </c>
      <c r="I570" s="103" t="s">
        <v>19</v>
      </c>
      <c r="J570" s="4">
        <f t="shared" si="358"/>
        <v>0</v>
      </c>
      <c r="K570" s="5">
        <f t="shared" si="359"/>
        <v>0</v>
      </c>
      <c r="L570" s="25"/>
      <c r="M570" s="25"/>
      <c r="N570" s="25"/>
      <c r="O570" s="25"/>
      <c r="P570" s="25"/>
      <c r="Q570" s="25"/>
      <c r="R570" s="25"/>
      <c r="S570" s="27">
        <f t="shared" si="360"/>
        <v>0</v>
      </c>
      <c r="T570" s="27">
        <f t="shared" si="361"/>
        <v>0</v>
      </c>
      <c r="U570" s="27">
        <f t="shared" si="362"/>
        <v>0</v>
      </c>
      <c r="V570" s="27">
        <f t="shared" si="363"/>
        <v>0</v>
      </c>
      <c r="W570" s="27">
        <f t="shared" si="364"/>
        <v>0</v>
      </c>
      <c r="X570" s="27">
        <f t="shared" si="365"/>
        <v>0</v>
      </c>
      <c r="Y570" s="27">
        <f t="shared" si="366"/>
        <v>0</v>
      </c>
    </row>
    <row r="571" spans="1:25" ht="20.25" customHeight="1">
      <c r="A571" s="72" t="s">
        <v>142</v>
      </c>
      <c r="B571" s="72" t="s">
        <v>1031</v>
      </c>
      <c r="C571" s="81" t="s">
        <v>145</v>
      </c>
      <c r="D571" s="72" t="s">
        <v>378</v>
      </c>
      <c r="E571" s="73" t="s">
        <v>20</v>
      </c>
      <c r="F571" s="73" t="s">
        <v>19</v>
      </c>
      <c r="G571" s="74">
        <v>400</v>
      </c>
      <c r="H571" s="69" t="s">
        <v>143</v>
      </c>
      <c r="I571" s="103" t="s">
        <v>19</v>
      </c>
      <c r="J571" s="4">
        <f t="shared" si="358"/>
        <v>0</v>
      </c>
      <c r="K571" s="5">
        <f t="shared" si="359"/>
        <v>0</v>
      </c>
      <c r="L571" s="25"/>
      <c r="M571" s="25"/>
      <c r="N571" s="25"/>
      <c r="O571" s="25"/>
      <c r="P571" s="25"/>
      <c r="Q571" s="25"/>
      <c r="R571" s="25"/>
      <c r="S571" s="27">
        <f t="shared" si="360"/>
        <v>0</v>
      </c>
      <c r="T571" s="27">
        <f t="shared" si="361"/>
        <v>0</v>
      </c>
      <c r="U571" s="27">
        <f t="shared" si="362"/>
        <v>0</v>
      </c>
      <c r="V571" s="27">
        <f t="shared" si="363"/>
        <v>0</v>
      </c>
      <c r="W571" s="27">
        <f t="shared" si="364"/>
        <v>0</v>
      </c>
      <c r="X571" s="27">
        <f t="shared" si="365"/>
        <v>0</v>
      </c>
      <c r="Y571" s="27">
        <f t="shared" si="366"/>
        <v>0</v>
      </c>
    </row>
    <row r="572" spans="1:25" ht="20.25" customHeight="1">
      <c r="A572" s="72" t="s">
        <v>511</v>
      </c>
      <c r="B572" s="72" t="s">
        <v>1032</v>
      </c>
      <c r="C572" s="81" t="s">
        <v>512</v>
      </c>
      <c r="D572" s="72" t="s">
        <v>378</v>
      </c>
      <c r="E572" s="73" t="s">
        <v>20</v>
      </c>
      <c r="F572" s="73" t="s">
        <v>19</v>
      </c>
      <c r="G572" s="74">
        <v>110</v>
      </c>
      <c r="H572" s="69" t="s">
        <v>513</v>
      </c>
      <c r="I572" s="103" t="s">
        <v>19</v>
      </c>
      <c r="J572" s="4">
        <f t="shared" ref="J572:J581" si="367">SUM(L572:R572)</f>
        <v>0</v>
      </c>
      <c r="K572" s="5">
        <f t="shared" ref="K572:K581" si="368">G572*J572</f>
        <v>0</v>
      </c>
      <c r="L572" s="25"/>
      <c r="M572" s="25"/>
      <c r="N572" s="25"/>
      <c r="O572" s="25"/>
      <c r="P572" s="25"/>
      <c r="Q572" s="25"/>
      <c r="R572" s="25"/>
      <c r="S572" s="27">
        <f t="shared" ref="S572:S581" si="369">L572*G572</f>
        <v>0</v>
      </c>
      <c r="T572" s="27">
        <f t="shared" ref="T572:T581" si="370">M572*G572</f>
        <v>0</v>
      </c>
      <c r="U572" s="27">
        <f t="shared" ref="U572:U581" si="371">N572*G572</f>
        <v>0</v>
      </c>
      <c r="V572" s="27">
        <f t="shared" ref="V572:V581" si="372">O572*G572</f>
        <v>0</v>
      </c>
      <c r="W572" s="27">
        <f t="shared" ref="W572:W581" si="373">P572*G572</f>
        <v>0</v>
      </c>
      <c r="X572" s="27">
        <f t="shared" ref="X572:X581" si="374">Q572*G572</f>
        <v>0</v>
      </c>
      <c r="Y572" s="27">
        <f t="shared" ref="Y572:Y581" si="375">R572*G572</f>
        <v>0</v>
      </c>
    </row>
    <row r="573" spans="1:25" ht="20.25" customHeight="1">
      <c r="A573" s="72" t="s">
        <v>511</v>
      </c>
      <c r="B573" s="72" t="s">
        <v>1270</v>
      </c>
      <c r="C573" s="81" t="s">
        <v>1271</v>
      </c>
      <c r="D573" s="72" t="s">
        <v>378</v>
      </c>
      <c r="E573" s="73" t="s">
        <v>20</v>
      </c>
      <c r="F573" s="73" t="s">
        <v>19</v>
      </c>
      <c r="G573" s="74">
        <v>110</v>
      </c>
      <c r="H573" s="69" t="s">
        <v>513</v>
      </c>
      <c r="I573" s="103" t="s">
        <v>19</v>
      </c>
      <c r="J573" s="4">
        <f t="shared" si="367"/>
        <v>0</v>
      </c>
      <c r="K573" s="5">
        <f t="shared" si="368"/>
        <v>0</v>
      </c>
      <c r="L573" s="25"/>
      <c r="M573" s="25"/>
      <c r="N573" s="25"/>
      <c r="O573" s="25"/>
      <c r="P573" s="25"/>
      <c r="Q573" s="25"/>
      <c r="R573" s="25"/>
      <c r="S573" s="27">
        <f t="shared" si="369"/>
        <v>0</v>
      </c>
      <c r="T573" s="27">
        <f t="shared" si="370"/>
        <v>0</v>
      </c>
      <c r="U573" s="27">
        <f t="shared" si="371"/>
        <v>0</v>
      </c>
      <c r="V573" s="27">
        <f t="shared" si="372"/>
        <v>0</v>
      </c>
      <c r="W573" s="27">
        <f t="shared" si="373"/>
        <v>0</v>
      </c>
      <c r="X573" s="27">
        <f t="shared" si="374"/>
        <v>0</v>
      </c>
      <c r="Y573" s="27">
        <f t="shared" si="375"/>
        <v>0</v>
      </c>
    </row>
    <row r="574" spans="1:25" ht="20.25" customHeight="1">
      <c r="A574" s="72" t="s">
        <v>511</v>
      </c>
      <c r="B574" s="72" t="s">
        <v>1272</v>
      </c>
      <c r="C574" s="81" t="s">
        <v>1273</v>
      </c>
      <c r="D574" s="72" t="s">
        <v>378</v>
      </c>
      <c r="E574" s="73" t="s">
        <v>20</v>
      </c>
      <c r="F574" s="73" t="s">
        <v>19</v>
      </c>
      <c r="G574" s="74">
        <v>110</v>
      </c>
      <c r="H574" s="69" t="s">
        <v>513</v>
      </c>
      <c r="I574" s="103" t="s">
        <v>19</v>
      </c>
      <c r="J574" s="4">
        <f t="shared" si="367"/>
        <v>0</v>
      </c>
      <c r="K574" s="5">
        <f t="shared" si="368"/>
        <v>0</v>
      </c>
      <c r="L574" s="25"/>
      <c r="M574" s="25"/>
      <c r="N574" s="25"/>
      <c r="O574" s="25"/>
      <c r="P574" s="25"/>
      <c r="Q574" s="25"/>
      <c r="R574" s="25"/>
      <c r="S574" s="27">
        <f t="shared" si="369"/>
        <v>0</v>
      </c>
      <c r="T574" s="27">
        <f t="shared" si="370"/>
        <v>0</v>
      </c>
      <c r="U574" s="27">
        <f t="shared" si="371"/>
        <v>0</v>
      </c>
      <c r="V574" s="27">
        <f t="shared" si="372"/>
        <v>0</v>
      </c>
      <c r="W574" s="27">
        <f t="shared" si="373"/>
        <v>0</v>
      </c>
      <c r="X574" s="27">
        <f t="shared" si="374"/>
        <v>0</v>
      </c>
      <c r="Y574" s="27">
        <f t="shared" si="375"/>
        <v>0</v>
      </c>
    </row>
    <row r="575" spans="1:25" ht="20.25" customHeight="1">
      <c r="A575" s="72" t="s">
        <v>192</v>
      </c>
      <c r="B575" s="72" t="s">
        <v>1033</v>
      </c>
      <c r="C575" s="81" t="s">
        <v>568</v>
      </c>
      <c r="D575" s="72" t="s">
        <v>378</v>
      </c>
      <c r="E575" s="73" t="s">
        <v>20</v>
      </c>
      <c r="F575" s="73" t="s">
        <v>19</v>
      </c>
      <c r="G575" s="74">
        <v>342</v>
      </c>
      <c r="H575" s="69" t="s">
        <v>564</v>
      </c>
      <c r="I575" s="103" t="s">
        <v>19</v>
      </c>
      <c r="J575" s="4">
        <f t="shared" si="367"/>
        <v>0</v>
      </c>
      <c r="K575" s="5">
        <f t="shared" si="368"/>
        <v>0</v>
      </c>
      <c r="L575" s="25"/>
      <c r="M575" s="25"/>
      <c r="N575" s="25"/>
      <c r="O575" s="25"/>
      <c r="P575" s="25"/>
      <c r="Q575" s="25"/>
      <c r="R575" s="25"/>
      <c r="S575" s="27">
        <f t="shared" si="369"/>
        <v>0</v>
      </c>
      <c r="T575" s="27">
        <f t="shared" si="370"/>
        <v>0</v>
      </c>
      <c r="U575" s="27">
        <f t="shared" si="371"/>
        <v>0</v>
      </c>
      <c r="V575" s="27">
        <f t="shared" si="372"/>
        <v>0</v>
      </c>
      <c r="W575" s="27">
        <f t="shared" si="373"/>
        <v>0</v>
      </c>
      <c r="X575" s="27">
        <f t="shared" si="374"/>
        <v>0</v>
      </c>
      <c r="Y575" s="27">
        <f t="shared" si="375"/>
        <v>0</v>
      </c>
    </row>
    <row r="576" spans="1:25" ht="20.25" customHeight="1">
      <c r="A576" s="72" t="s">
        <v>192</v>
      </c>
      <c r="B576" s="72" t="s">
        <v>1034</v>
      </c>
      <c r="C576" s="81" t="s">
        <v>560</v>
      </c>
      <c r="D576" s="72" t="s">
        <v>378</v>
      </c>
      <c r="E576" s="73" t="s">
        <v>20</v>
      </c>
      <c r="F576" s="73" t="s">
        <v>19</v>
      </c>
      <c r="G576" s="74">
        <v>314</v>
      </c>
      <c r="H576" s="69" t="s">
        <v>13</v>
      </c>
      <c r="I576" s="103" t="s">
        <v>19</v>
      </c>
      <c r="J576" s="4">
        <f t="shared" si="367"/>
        <v>0</v>
      </c>
      <c r="K576" s="5">
        <f t="shared" si="368"/>
        <v>0</v>
      </c>
      <c r="L576" s="25"/>
      <c r="M576" s="25"/>
      <c r="N576" s="25"/>
      <c r="O576" s="25"/>
      <c r="P576" s="25"/>
      <c r="Q576" s="25"/>
      <c r="R576" s="25"/>
      <c r="S576" s="27">
        <f t="shared" si="369"/>
        <v>0</v>
      </c>
      <c r="T576" s="27">
        <f t="shared" si="370"/>
        <v>0</v>
      </c>
      <c r="U576" s="27">
        <f t="shared" si="371"/>
        <v>0</v>
      </c>
      <c r="V576" s="27">
        <f t="shared" si="372"/>
        <v>0</v>
      </c>
      <c r="W576" s="27">
        <f t="shared" si="373"/>
        <v>0</v>
      </c>
      <c r="X576" s="27">
        <f t="shared" si="374"/>
        <v>0</v>
      </c>
      <c r="Y576" s="27">
        <f t="shared" si="375"/>
        <v>0</v>
      </c>
    </row>
    <row r="577" spans="1:25" ht="20.25" customHeight="1">
      <c r="A577" s="72" t="s">
        <v>192</v>
      </c>
      <c r="B577" s="72" t="s">
        <v>1035</v>
      </c>
      <c r="C577" s="81" t="s">
        <v>563</v>
      </c>
      <c r="D577" s="72" t="s">
        <v>378</v>
      </c>
      <c r="E577" s="73" t="s">
        <v>20</v>
      </c>
      <c r="F577" s="73" t="s">
        <v>19</v>
      </c>
      <c r="G577" s="74">
        <v>190</v>
      </c>
      <c r="H577" s="69" t="s">
        <v>564</v>
      </c>
      <c r="I577" s="103" t="s">
        <v>19</v>
      </c>
      <c r="J577" s="4">
        <f t="shared" si="367"/>
        <v>0</v>
      </c>
      <c r="K577" s="5">
        <f t="shared" si="368"/>
        <v>0</v>
      </c>
      <c r="L577" s="25"/>
      <c r="M577" s="25"/>
      <c r="N577" s="25"/>
      <c r="O577" s="25"/>
      <c r="P577" s="25"/>
      <c r="Q577" s="25"/>
      <c r="R577" s="25"/>
      <c r="S577" s="27">
        <f t="shared" si="369"/>
        <v>0</v>
      </c>
      <c r="T577" s="27">
        <f t="shared" si="370"/>
        <v>0</v>
      </c>
      <c r="U577" s="27">
        <f t="shared" si="371"/>
        <v>0</v>
      </c>
      <c r="V577" s="27">
        <f t="shared" si="372"/>
        <v>0</v>
      </c>
      <c r="W577" s="27">
        <f t="shared" si="373"/>
        <v>0</v>
      </c>
      <c r="X577" s="27">
        <f t="shared" si="374"/>
        <v>0</v>
      </c>
      <c r="Y577" s="27">
        <f t="shared" si="375"/>
        <v>0</v>
      </c>
    </row>
    <row r="578" spans="1:25" ht="20.25" customHeight="1">
      <c r="A578" s="72" t="s">
        <v>408</v>
      </c>
      <c r="B578" s="72" t="s">
        <v>1159</v>
      </c>
      <c r="C578" s="81" t="s">
        <v>2189</v>
      </c>
      <c r="D578" s="72" t="s">
        <v>409</v>
      </c>
      <c r="E578" s="73" t="s">
        <v>20</v>
      </c>
      <c r="F578" s="73" t="s">
        <v>19</v>
      </c>
      <c r="G578" s="74">
        <v>114</v>
      </c>
      <c r="H578" s="69" t="s">
        <v>19</v>
      </c>
      <c r="I578" s="103" t="s">
        <v>19</v>
      </c>
      <c r="J578" s="4">
        <f t="shared" si="367"/>
        <v>0</v>
      </c>
      <c r="K578" s="5">
        <f t="shared" si="368"/>
        <v>0</v>
      </c>
      <c r="L578" s="25"/>
      <c r="M578" s="25"/>
      <c r="N578" s="25"/>
      <c r="O578" s="25"/>
      <c r="P578" s="25"/>
      <c r="Q578" s="25"/>
      <c r="R578" s="25"/>
      <c r="S578" s="27">
        <f t="shared" si="369"/>
        <v>0</v>
      </c>
      <c r="T578" s="27">
        <f t="shared" si="370"/>
        <v>0</v>
      </c>
      <c r="U578" s="27">
        <f t="shared" si="371"/>
        <v>0</v>
      </c>
      <c r="V578" s="27">
        <f t="shared" si="372"/>
        <v>0</v>
      </c>
      <c r="W578" s="27">
        <f t="shared" si="373"/>
        <v>0</v>
      </c>
      <c r="X578" s="27">
        <f t="shared" si="374"/>
        <v>0</v>
      </c>
      <c r="Y578" s="27">
        <f t="shared" si="375"/>
        <v>0</v>
      </c>
    </row>
    <row r="579" spans="1:25" ht="20.25" customHeight="1">
      <c r="A579" s="72" t="s">
        <v>408</v>
      </c>
      <c r="B579" s="72" t="s">
        <v>1160</v>
      </c>
      <c r="C579" s="81" t="s">
        <v>2282</v>
      </c>
      <c r="D579" s="72" t="s">
        <v>409</v>
      </c>
      <c r="E579" s="73" t="s">
        <v>20</v>
      </c>
      <c r="F579" s="73" t="s">
        <v>19</v>
      </c>
      <c r="G579" s="74">
        <v>905</v>
      </c>
      <c r="H579" s="69" t="s">
        <v>1161</v>
      </c>
      <c r="I579" s="103" t="s">
        <v>19</v>
      </c>
      <c r="J579" s="4">
        <f t="shared" si="367"/>
        <v>0</v>
      </c>
      <c r="K579" s="5">
        <f t="shared" si="368"/>
        <v>0</v>
      </c>
      <c r="L579" s="25"/>
      <c r="M579" s="25"/>
      <c r="N579" s="25"/>
      <c r="O579" s="25"/>
      <c r="P579" s="25"/>
      <c r="Q579" s="25"/>
      <c r="R579" s="25"/>
      <c r="S579" s="27">
        <f t="shared" si="369"/>
        <v>0</v>
      </c>
      <c r="T579" s="27">
        <f t="shared" si="370"/>
        <v>0</v>
      </c>
      <c r="U579" s="27">
        <f t="shared" si="371"/>
        <v>0</v>
      </c>
      <c r="V579" s="27">
        <f t="shared" si="372"/>
        <v>0</v>
      </c>
      <c r="W579" s="27">
        <f t="shared" si="373"/>
        <v>0</v>
      </c>
      <c r="X579" s="27">
        <f t="shared" si="374"/>
        <v>0</v>
      </c>
      <c r="Y579" s="27">
        <f t="shared" si="375"/>
        <v>0</v>
      </c>
    </row>
    <row r="580" spans="1:25" ht="20.25" customHeight="1">
      <c r="A580" s="72" t="s">
        <v>408</v>
      </c>
      <c r="B580" s="72" t="s">
        <v>1036</v>
      </c>
      <c r="C580" s="81" t="s">
        <v>525</v>
      </c>
      <c r="D580" s="72" t="s">
        <v>409</v>
      </c>
      <c r="E580" s="73" t="s">
        <v>20</v>
      </c>
      <c r="F580" s="73" t="s">
        <v>19</v>
      </c>
      <c r="G580" s="74">
        <v>82</v>
      </c>
      <c r="H580" s="69" t="s">
        <v>526</v>
      </c>
      <c r="I580" s="103" t="s">
        <v>19</v>
      </c>
      <c r="J580" s="4">
        <f t="shared" si="367"/>
        <v>0</v>
      </c>
      <c r="K580" s="5">
        <f t="shared" si="368"/>
        <v>0</v>
      </c>
      <c r="L580" s="25"/>
      <c r="M580" s="25"/>
      <c r="N580" s="25"/>
      <c r="O580" s="25"/>
      <c r="P580" s="25"/>
      <c r="Q580" s="25"/>
      <c r="R580" s="25"/>
      <c r="S580" s="27">
        <f t="shared" si="369"/>
        <v>0</v>
      </c>
      <c r="T580" s="27">
        <f t="shared" si="370"/>
        <v>0</v>
      </c>
      <c r="U580" s="27">
        <f t="shared" si="371"/>
        <v>0</v>
      </c>
      <c r="V580" s="27">
        <f t="shared" si="372"/>
        <v>0</v>
      </c>
      <c r="W580" s="27">
        <f t="shared" si="373"/>
        <v>0</v>
      </c>
      <c r="X580" s="27">
        <f t="shared" si="374"/>
        <v>0</v>
      </c>
      <c r="Y580" s="27">
        <f t="shared" si="375"/>
        <v>0</v>
      </c>
    </row>
    <row r="581" spans="1:25" ht="20.25" customHeight="1">
      <c r="A581" s="72" t="s">
        <v>408</v>
      </c>
      <c r="B581" s="72" t="s">
        <v>1037</v>
      </c>
      <c r="C581" s="81" t="s">
        <v>2283</v>
      </c>
      <c r="D581" s="72" t="s">
        <v>409</v>
      </c>
      <c r="E581" s="73" t="s">
        <v>20</v>
      </c>
      <c r="F581" s="73" t="s">
        <v>19</v>
      </c>
      <c r="G581" s="74">
        <v>972</v>
      </c>
      <c r="H581" s="69" t="s">
        <v>527</v>
      </c>
      <c r="I581" s="103" t="s">
        <v>19</v>
      </c>
      <c r="J581" s="4">
        <f t="shared" si="367"/>
        <v>0</v>
      </c>
      <c r="K581" s="5">
        <f t="shared" si="368"/>
        <v>0</v>
      </c>
      <c r="L581" s="25"/>
      <c r="M581" s="25"/>
      <c r="N581" s="25"/>
      <c r="O581" s="25"/>
      <c r="P581" s="25"/>
      <c r="Q581" s="25"/>
      <c r="R581" s="25"/>
      <c r="S581" s="27">
        <f t="shared" si="369"/>
        <v>0</v>
      </c>
      <c r="T581" s="27">
        <f t="shared" si="370"/>
        <v>0</v>
      </c>
      <c r="U581" s="27">
        <f t="shared" si="371"/>
        <v>0</v>
      </c>
      <c r="V581" s="27">
        <f t="shared" si="372"/>
        <v>0</v>
      </c>
      <c r="W581" s="27">
        <f t="shared" si="373"/>
        <v>0</v>
      </c>
      <c r="X581" s="27">
        <f t="shared" si="374"/>
        <v>0</v>
      </c>
      <c r="Y581" s="27">
        <f t="shared" si="375"/>
        <v>0</v>
      </c>
    </row>
    <row r="582" spans="1:25" ht="20.25" customHeight="1">
      <c r="A582" s="72" t="s">
        <v>408</v>
      </c>
      <c r="B582" s="72" t="s">
        <v>1162</v>
      </c>
      <c r="C582" s="81" t="s">
        <v>1163</v>
      </c>
      <c r="D582" s="72" t="s">
        <v>409</v>
      </c>
      <c r="E582" s="73" t="s">
        <v>20</v>
      </c>
      <c r="F582" s="73" t="s">
        <v>19</v>
      </c>
      <c r="G582" s="74">
        <v>119</v>
      </c>
      <c r="H582" s="69" t="s">
        <v>19</v>
      </c>
      <c r="I582" s="103" t="s">
        <v>19</v>
      </c>
      <c r="J582" s="4">
        <f t="shared" ref="J582:J586" si="376">SUM(L582:R582)</f>
        <v>0</v>
      </c>
      <c r="K582" s="5">
        <f t="shared" ref="K582:K586" si="377">G582*J582</f>
        <v>0</v>
      </c>
      <c r="L582" s="25"/>
      <c r="M582" s="25"/>
      <c r="N582" s="25"/>
      <c r="O582" s="25"/>
      <c r="P582" s="25"/>
      <c r="Q582" s="25"/>
      <c r="R582" s="25"/>
      <c r="S582" s="27">
        <f t="shared" ref="S582:S586" si="378">L582*G582</f>
        <v>0</v>
      </c>
      <c r="T582" s="27">
        <f t="shared" ref="T582:T586" si="379">M582*G582</f>
        <v>0</v>
      </c>
      <c r="U582" s="27">
        <f t="shared" ref="U582:U586" si="380">N582*G582</f>
        <v>0</v>
      </c>
      <c r="V582" s="27">
        <f t="shared" ref="V582:V586" si="381">O582*G582</f>
        <v>0</v>
      </c>
      <c r="W582" s="27">
        <f t="shared" ref="W582:W586" si="382">P582*G582</f>
        <v>0</v>
      </c>
      <c r="X582" s="27">
        <f t="shared" ref="X582:X586" si="383">Q582*G582</f>
        <v>0</v>
      </c>
      <c r="Y582" s="27">
        <f t="shared" ref="Y582:Y586" si="384">R582*G582</f>
        <v>0</v>
      </c>
    </row>
    <row r="583" spans="1:25" ht="20.25" customHeight="1">
      <c r="A583" s="72" t="s">
        <v>408</v>
      </c>
      <c r="B583" s="72" t="s">
        <v>1164</v>
      </c>
      <c r="C583" s="81" t="s">
        <v>2284</v>
      </c>
      <c r="D583" s="72" t="s">
        <v>409</v>
      </c>
      <c r="E583" s="73" t="s">
        <v>20</v>
      </c>
      <c r="F583" s="73" t="s">
        <v>19</v>
      </c>
      <c r="G583" s="74">
        <v>710</v>
      </c>
      <c r="H583" s="69" t="s">
        <v>1165</v>
      </c>
      <c r="I583" s="103" t="s">
        <v>19</v>
      </c>
      <c r="J583" s="4">
        <f t="shared" si="376"/>
        <v>0</v>
      </c>
      <c r="K583" s="5">
        <f t="shared" si="377"/>
        <v>0</v>
      </c>
      <c r="L583" s="25"/>
      <c r="M583" s="25"/>
      <c r="N583" s="25"/>
      <c r="O583" s="25"/>
      <c r="P583" s="25"/>
      <c r="Q583" s="25"/>
      <c r="R583" s="25"/>
      <c r="S583" s="27">
        <f t="shared" si="378"/>
        <v>0</v>
      </c>
      <c r="T583" s="27">
        <f t="shared" si="379"/>
        <v>0</v>
      </c>
      <c r="U583" s="27">
        <f t="shared" si="380"/>
        <v>0</v>
      </c>
      <c r="V583" s="27">
        <f t="shared" si="381"/>
        <v>0</v>
      </c>
      <c r="W583" s="27">
        <f t="shared" si="382"/>
        <v>0</v>
      </c>
      <c r="X583" s="27">
        <f t="shared" si="383"/>
        <v>0</v>
      </c>
      <c r="Y583" s="27">
        <f t="shared" si="384"/>
        <v>0</v>
      </c>
    </row>
    <row r="584" spans="1:25" ht="20.25" customHeight="1">
      <c r="A584" s="72" t="s">
        <v>408</v>
      </c>
      <c r="B584" s="72" t="s">
        <v>1038</v>
      </c>
      <c r="C584" s="81" t="s">
        <v>1303</v>
      </c>
      <c r="D584" s="72" t="s">
        <v>409</v>
      </c>
      <c r="E584" s="73" t="s">
        <v>20</v>
      </c>
      <c r="F584" s="73" t="s">
        <v>19</v>
      </c>
      <c r="G584" s="74">
        <v>50</v>
      </c>
      <c r="H584" s="69" t="s">
        <v>19</v>
      </c>
      <c r="I584" s="103" t="s">
        <v>19</v>
      </c>
      <c r="J584" s="4">
        <f t="shared" si="376"/>
        <v>0</v>
      </c>
      <c r="K584" s="5">
        <f t="shared" si="377"/>
        <v>0</v>
      </c>
      <c r="L584" s="25"/>
      <c r="M584" s="25"/>
      <c r="N584" s="25"/>
      <c r="O584" s="25"/>
      <c r="P584" s="25"/>
      <c r="Q584" s="25"/>
      <c r="R584" s="25"/>
      <c r="S584" s="27">
        <f t="shared" si="378"/>
        <v>0</v>
      </c>
      <c r="T584" s="27">
        <f t="shared" si="379"/>
        <v>0</v>
      </c>
      <c r="U584" s="27">
        <f t="shared" si="380"/>
        <v>0</v>
      </c>
      <c r="V584" s="27">
        <f t="shared" si="381"/>
        <v>0</v>
      </c>
      <c r="W584" s="27">
        <f t="shared" si="382"/>
        <v>0</v>
      </c>
      <c r="X584" s="27">
        <f t="shared" si="383"/>
        <v>0</v>
      </c>
      <c r="Y584" s="27">
        <f t="shared" si="384"/>
        <v>0</v>
      </c>
    </row>
    <row r="585" spans="1:25" ht="20.25" customHeight="1">
      <c r="A585" s="72" t="s">
        <v>408</v>
      </c>
      <c r="B585" s="72" t="s">
        <v>1039</v>
      </c>
      <c r="C585" s="81" t="s">
        <v>2285</v>
      </c>
      <c r="D585" s="72" t="s">
        <v>409</v>
      </c>
      <c r="E585" s="73" t="s">
        <v>20</v>
      </c>
      <c r="F585" s="73" t="s">
        <v>19</v>
      </c>
      <c r="G585" s="74">
        <v>985</v>
      </c>
      <c r="H585" s="69" t="s">
        <v>19</v>
      </c>
      <c r="I585" s="103" t="s">
        <v>19</v>
      </c>
      <c r="J585" s="4">
        <f t="shared" si="376"/>
        <v>0</v>
      </c>
      <c r="K585" s="5">
        <f t="shared" si="377"/>
        <v>0</v>
      </c>
      <c r="L585" s="25"/>
      <c r="M585" s="25"/>
      <c r="N585" s="25"/>
      <c r="O585" s="25"/>
      <c r="P585" s="25"/>
      <c r="Q585" s="25"/>
      <c r="R585" s="25"/>
      <c r="S585" s="27">
        <f t="shared" si="378"/>
        <v>0</v>
      </c>
      <c r="T585" s="27">
        <f t="shared" si="379"/>
        <v>0</v>
      </c>
      <c r="U585" s="27">
        <f t="shared" si="380"/>
        <v>0</v>
      </c>
      <c r="V585" s="27">
        <f t="shared" si="381"/>
        <v>0</v>
      </c>
      <c r="W585" s="27">
        <f t="shared" si="382"/>
        <v>0</v>
      </c>
      <c r="X585" s="27">
        <f t="shared" si="383"/>
        <v>0</v>
      </c>
      <c r="Y585" s="27">
        <f t="shared" si="384"/>
        <v>0</v>
      </c>
    </row>
    <row r="586" spans="1:25" ht="20.25" customHeight="1">
      <c r="A586" s="72" t="s">
        <v>166</v>
      </c>
      <c r="B586" s="72" t="s">
        <v>1040</v>
      </c>
      <c r="C586" s="81" t="s">
        <v>167</v>
      </c>
      <c r="D586" s="72" t="s">
        <v>336</v>
      </c>
      <c r="E586" s="73" t="s">
        <v>20</v>
      </c>
      <c r="F586" s="73" t="s">
        <v>19</v>
      </c>
      <c r="G586" s="74">
        <v>475</v>
      </c>
      <c r="H586" s="69" t="s">
        <v>169</v>
      </c>
      <c r="I586" s="103" t="s">
        <v>19</v>
      </c>
      <c r="J586" s="4">
        <f t="shared" si="376"/>
        <v>0</v>
      </c>
      <c r="K586" s="5">
        <f t="shared" si="377"/>
        <v>0</v>
      </c>
      <c r="L586" s="25"/>
      <c r="M586" s="25"/>
      <c r="N586" s="25"/>
      <c r="O586" s="25"/>
      <c r="P586" s="25"/>
      <c r="Q586" s="25"/>
      <c r="R586" s="25"/>
      <c r="S586" s="27">
        <f t="shared" si="378"/>
        <v>0</v>
      </c>
      <c r="T586" s="27">
        <f t="shared" si="379"/>
        <v>0</v>
      </c>
      <c r="U586" s="27">
        <f t="shared" si="380"/>
        <v>0</v>
      </c>
      <c r="V586" s="27">
        <f t="shared" si="381"/>
        <v>0</v>
      </c>
      <c r="W586" s="27">
        <f t="shared" si="382"/>
        <v>0</v>
      </c>
      <c r="X586" s="27">
        <f t="shared" si="383"/>
        <v>0</v>
      </c>
      <c r="Y586" s="27">
        <f t="shared" si="384"/>
        <v>0</v>
      </c>
    </row>
    <row r="587" spans="1:25" ht="20.25" customHeight="1">
      <c r="A587" s="72" t="s">
        <v>166</v>
      </c>
      <c r="B587" s="72" t="s">
        <v>1041</v>
      </c>
      <c r="C587" s="81" t="s">
        <v>168</v>
      </c>
      <c r="D587" s="72" t="s">
        <v>336</v>
      </c>
      <c r="E587" s="73" t="s">
        <v>20</v>
      </c>
      <c r="F587" s="73" t="s">
        <v>19</v>
      </c>
      <c r="G587" s="74">
        <v>555</v>
      </c>
      <c r="H587" s="69" t="s">
        <v>169</v>
      </c>
      <c r="I587" s="103" t="s">
        <v>19</v>
      </c>
      <c r="J587" s="4">
        <f t="shared" ref="J587:J593" si="385">SUM(L587:R587)</f>
        <v>0</v>
      </c>
      <c r="K587" s="5">
        <f t="shared" ref="K587:K593" si="386">G587*J587</f>
        <v>0</v>
      </c>
      <c r="L587" s="25"/>
      <c r="M587" s="25"/>
      <c r="N587" s="25"/>
      <c r="O587" s="25"/>
      <c r="P587" s="25"/>
      <c r="Q587" s="25"/>
      <c r="R587" s="25"/>
      <c r="S587" s="27">
        <f t="shared" ref="S587:S593" si="387">L587*G587</f>
        <v>0</v>
      </c>
      <c r="T587" s="27">
        <f t="shared" ref="T587:T593" si="388">M587*G587</f>
        <v>0</v>
      </c>
      <c r="U587" s="27">
        <f t="shared" ref="U587:U593" si="389">N587*G587</f>
        <v>0</v>
      </c>
      <c r="V587" s="27">
        <f t="shared" ref="V587:V593" si="390">O587*G587</f>
        <v>0</v>
      </c>
      <c r="W587" s="27">
        <f t="shared" ref="W587:W593" si="391">P587*G587</f>
        <v>0</v>
      </c>
      <c r="X587" s="27">
        <f t="shared" ref="X587:X593" si="392">Q587*G587</f>
        <v>0</v>
      </c>
      <c r="Y587" s="27">
        <f t="shared" ref="Y587:Y593" si="393">R587*G587</f>
        <v>0</v>
      </c>
    </row>
    <row r="588" spans="1:25" ht="20.25" customHeight="1">
      <c r="A588" s="72" t="s">
        <v>166</v>
      </c>
      <c r="B588" s="72" t="s">
        <v>1042</v>
      </c>
      <c r="C588" s="81" t="s">
        <v>588</v>
      </c>
      <c r="D588" s="72" t="s">
        <v>336</v>
      </c>
      <c r="E588" s="73" t="s">
        <v>20</v>
      </c>
      <c r="F588" s="73" t="s">
        <v>19</v>
      </c>
      <c r="G588" s="74">
        <v>555</v>
      </c>
      <c r="H588" s="69" t="s">
        <v>169</v>
      </c>
      <c r="I588" s="103" t="s">
        <v>19</v>
      </c>
      <c r="J588" s="4">
        <f t="shared" si="385"/>
        <v>0</v>
      </c>
      <c r="K588" s="5">
        <f t="shared" si="386"/>
        <v>0</v>
      </c>
      <c r="L588" s="25"/>
      <c r="M588" s="25"/>
      <c r="N588" s="25"/>
      <c r="O588" s="25"/>
      <c r="P588" s="25"/>
      <c r="Q588" s="25"/>
      <c r="R588" s="25"/>
      <c r="S588" s="27">
        <f t="shared" si="387"/>
        <v>0</v>
      </c>
      <c r="T588" s="27">
        <f t="shared" si="388"/>
        <v>0</v>
      </c>
      <c r="U588" s="27">
        <f t="shared" si="389"/>
        <v>0</v>
      </c>
      <c r="V588" s="27">
        <f t="shared" si="390"/>
        <v>0</v>
      </c>
      <c r="W588" s="27">
        <f t="shared" si="391"/>
        <v>0</v>
      </c>
      <c r="X588" s="27">
        <f t="shared" si="392"/>
        <v>0</v>
      </c>
      <c r="Y588" s="27">
        <f t="shared" si="393"/>
        <v>0</v>
      </c>
    </row>
    <row r="589" spans="1:25" ht="20.25" customHeight="1">
      <c r="A589" s="72" t="s">
        <v>166</v>
      </c>
      <c r="B589" s="72" t="s">
        <v>1043</v>
      </c>
      <c r="C589" s="81" t="s">
        <v>589</v>
      </c>
      <c r="D589" s="72" t="s">
        <v>336</v>
      </c>
      <c r="E589" s="73" t="s">
        <v>20</v>
      </c>
      <c r="F589" s="73" t="s">
        <v>19</v>
      </c>
      <c r="G589" s="74">
        <v>475</v>
      </c>
      <c r="H589" s="69" t="s">
        <v>169</v>
      </c>
      <c r="I589" s="103" t="s">
        <v>19</v>
      </c>
      <c r="J589" s="4">
        <f t="shared" si="385"/>
        <v>0</v>
      </c>
      <c r="K589" s="5">
        <f t="shared" si="386"/>
        <v>0</v>
      </c>
      <c r="L589" s="25"/>
      <c r="M589" s="25"/>
      <c r="N589" s="25"/>
      <c r="O589" s="25"/>
      <c r="P589" s="25"/>
      <c r="Q589" s="25"/>
      <c r="R589" s="25"/>
      <c r="S589" s="27">
        <f t="shared" si="387"/>
        <v>0</v>
      </c>
      <c r="T589" s="27">
        <f t="shared" si="388"/>
        <v>0</v>
      </c>
      <c r="U589" s="27">
        <f t="shared" si="389"/>
        <v>0</v>
      </c>
      <c r="V589" s="27">
        <f t="shared" si="390"/>
        <v>0</v>
      </c>
      <c r="W589" s="27">
        <f t="shared" si="391"/>
        <v>0</v>
      </c>
      <c r="X589" s="27">
        <f t="shared" si="392"/>
        <v>0</v>
      </c>
      <c r="Y589" s="27">
        <f t="shared" si="393"/>
        <v>0</v>
      </c>
    </row>
    <row r="590" spans="1:25" ht="20.25" customHeight="1">
      <c r="A590" s="72" t="s">
        <v>146</v>
      </c>
      <c r="B590" s="72" t="s">
        <v>1044</v>
      </c>
      <c r="C590" s="81" t="s">
        <v>150</v>
      </c>
      <c r="D590" s="72" t="s">
        <v>368</v>
      </c>
      <c r="E590" s="73" t="s">
        <v>20</v>
      </c>
      <c r="F590" s="73" t="s">
        <v>19</v>
      </c>
      <c r="G590" s="74">
        <v>45</v>
      </c>
      <c r="H590" s="69" t="s">
        <v>151</v>
      </c>
      <c r="I590" s="103" t="s">
        <v>19</v>
      </c>
      <c r="J590" s="4">
        <f t="shared" si="385"/>
        <v>0</v>
      </c>
      <c r="K590" s="5">
        <f t="shared" si="386"/>
        <v>0</v>
      </c>
      <c r="L590" s="25"/>
      <c r="M590" s="25"/>
      <c r="N590" s="25"/>
      <c r="O590" s="25"/>
      <c r="P590" s="25"/>
      <c r="Q590" s="25"/>
      <c r="R590" s="25"/>
      <c r="S590" s="27">
        <f t="shared" si="387"/>
        <v>0</v>
      </c>
      <c r="T590" s="27">
        <f t="shared" si="388"/>
        <v>0</v>
      </c>
      <c r="U590" s="27">
        <f t="shared" si="389"/>
        <v>0</v>
      </c>
      <c r="V590" s="27">
        <f t="shared" si="390"/>
        <v>0</v>
      </c>
      <c r="W590" s="27">
        <f t="shared" si="391"/>
        <v>0</v>
      </c>
      <c r="X590" s="27">
        <f t="shared" si="392"/>
        <v>0</v>
      </c>
      <c r="Y590" s="27">
        <f t="shared" si="393"/>
        <v>0</v>
      </c>
    </row>
    <row r="591" spans="1:25" ht="20.25" customHeight="1">
      <c r="A591" s="72" t="s">
        <v>146</v>
      </c>
      <c r="B591" s="72" t="s">
        <v>1568</v>
      </c>
      <c r="C591" s="81" t="s">
        <v>1991</v>
      </c>
      <c r="D591" s="72" t="s">
        <v>1569</v>
      </c>
      <c r="E591" s="73" t="s">
        <v>20</v>
      </c>
      <c r="F591" s="73" t="s">
        <v>19</v>
      </c>
      <c r="G591" s="74">
        <v>599</v>
      </c>
      <c r="H591" s="69" t="s">
        <v>1570</v>
      </c>
      <c r="I591" s="103" t="s">
        <v>19</v>
      </c>
      <c r="J591" s="4">
        <f t="shared" si="385"/>
        <v>0</v>
      </c>
      <c r="K591" s="5">
        <f t="shared" si="386"/>
        <v>0</v>
      </c>
      <c r="L591" s="25"/>
      <c r="M591" s="25"/>
      <c r="N591" s="25"/>
      <c r="O591" s="25"/>
      <c r="P591" s="25"/>
      <c r="Q591" s="25"/>
      <c r="R591" s="25"/>
      <c r="S591" s="27">
        <f t="shared" si="387"/>
        <v>0</v>
      </c>
      <c r="T591" s="27">
        <f t="shared" si="388"/>
        <v>0</v>
      </c>
      <c r="U591" s="27">
        <f t="shared" si="389"/>
        <v>0</v>
      </c>
      <c r="V591" s="27">
        <f t="shared" si="390"/>
        <v>0</v>
      </c>
      <c r="W591" s="27">
        <f t="shared" si="391"/>
        <v>0</v>
      </c>
      <c r="X591" s="27">
        <f t="shared" si="392"/>
        <v>0</v>
      </c>
      <c r="Y591" s="27">
        <f t="shared" si="393"/>
        <v>0</v>
      </c>
    </row>
    <row r="592" spans="1:25" ht="20.25" customHeight="1">
      <c r="A592" s="72" t="s">
        <v>146</v>
      </c>
      <c r="B592" s="72" t="s">
        <v>1045</v>
      </c>
      <c r="C592" s="81" t="s">
        <v>1372</v>
      </c>
      <c r="D592" s="72" t="s">
        <v>379</v>
      </c>
      <c r="E592" s="73" t="s">
        <v>20</v>
      </c>
      <c r="F592" s="73" t="s">
        <v>19</v>
      </c>
      <c r="G592" s="74">
        <v>205</v>
      </c>
      <c r="H592" s="69" t="s">
        <v>147</v>
      </c>
      <c r="I592" s="103" t="s">
        <v>19</v>
      </c>
      <c r="J592" s="4">
        <f t="shared" si="385"/>
        <v>0</v>
      </c>
      <c r="K592" s="5">
        <f t="shared" si="386"/>
        <v>0</v>
      </c>
      <c r="L592" s="25"/>
      <c r="M592" s="25"/>
      <c r="N592" s="25"/>
      <c r="O592" s="25"/>
      <c r="P592" s="25"/>
      <c r="Q592" s="25"/>
      <c r="R592" s="25"/>
      <c r="S592" s="27">
        <f t="shared" si="387"/>
        <v>0</v>
      </c>
      <c r="T592" s="27">
        <f t="shared" si="388"/>
        <v>0</v>
      </c>
      <c r="U592" s="27">
        <f t="shared" si="389"/>
        <v>0</v>
      </c>
      <c r="V592" s="27">
        <f t="shared" si="390"/>
        <v>0</v>
      </c>
      <c r="W592" s="27">
        <f t="shared" si="391"/>
        <v>0</v>
      </c>
      <c r="X592" s="27">
        <f t="shared" si="392"/>
        <v>0</v>
      </c>
      <c r="Y592" s="27">
        <f t="shared" si="393"/>
        <v>0</v>
      </c>
    </row>
    <row r="593" spans="1:25" ht="20.25" customHeight="1">
      <c r="A593" s="72" t="s">
        <v>146</v>
      </c>
      <c r="B593" s="72" t="s">
        <v>1046</v>
      </c>
      <c r="C593" s="81" t="s">
        <v>148</v>
      </c>
      <c r="D593" s="72" t="s">
        <v>379</v>
      </c>
      <c r="E593" s="73" t="s">
        <v>20</v>
      </c>
      <c r="F593" s="73" t="s">
        <v>19</v>
      </c>
      <c r="G593" s="74">
        <v>185</v>
      </c>
      <c r="H593" s="69" t="s">
        <v>149</v>
      </c>
      <c r="I593" s="103" t="s">
        <v>19</v>
      </c>
      <c r="J593" s="4">
        <f t="shared" si="385"/>
        <v>0</v>
      </c>
      <c r="K593" s="5">
        <f t="shared" si="386"/>
        <v>0</v>
      </c>
      <c r="L593" s="25"/>
      <c r="M593" s="25"/>
      <c r="N593" s="25"/>
      <c r="O593" s="25"/>
      <c r="P593" s="25"/>
      <c r="Q593" s="25"/>
      <c r="R593" s="25"/>
      <c r="S593" s="27">
        <f t="shared" si="387"/>
        <v>0</v>
      </c>
      <c r="T593" s="27">
        <f t="shared" si="388"/>
        <v>0</v>
      </c>
      <c r="U593" s="27">
        <f t="shared" si="389"/>
        <v>0</v>
      </c>
      <c r="V593" s="27">
        <f t="shared" si="390"/>
        <v>0</v>
      </c>
      <c r="W593" s="27">
        <f t="shared" si="391"/>
        <v>0</v>
      </c>
      <c r="X593" s="27">
        <f t="shared" si="392"/>
        <v>0</v>
      </c>
      <c r="Y593" s="27">
        <f t="shared" si="393"/>
        <v>0</v>
      </c>
    </row>
    <row r="594" spans="1:25" ht="20.25" customHeight="1">
      <c r="J594" s="138">
        <f>SUM(K9:K593)</f>
        <v>0</v>
      </c>
      <c r="K594" s="139"/>
      <c r="S594" s="120">
        <f>SUM(S9:S593)</f>
        <v>0</v>
      </c>
      <c r="T594" s="120">
        <f t="shared" ref="T594:Y594" si="394">SUM(T9:T593)</f>
        <v>0</v>
      </c>
      <c r="U594" s="120">
        <f t="shared" si="394"/>
        <v>0</v>
      </c>
      <c r="V594" s="120">
        <f t="shared" si="394"/>
        <v>0</v>
      </c>
      <c r="W594" s="120">
        <f t="shared" si="394"/>
        <v>0</v>
      </c>
      <c r="X594" s="120">
        <f t="shared" si="394"/>
        <v>0</v>
      </c>
      <c r="Y594" s="120">
        <f t="shared" si="394"/>
        <v>0</v>
      </c>
    </row>
  </sheetData>
  <autoFilter ref="A8:K565"/>
  <mergeCells count="19">
    <mergeCell ref="J594:K594"/>
    <mergeCell ref="A1:K1"/>
    <mergeCell ref="A2:K2"/>
    <mergeCell ref="A4:K4"/>
    <mergeCell ref="A3:K3"/>
    <mergeCell ref="B6:D6"/>
    <mergeCell ref="A5:D5"/>
    <mergeCell ref="B7:I7"/>
    <mergeCell ref="B9:B21"/>
    <mergeCell ref="B22:B61"/>
    <mergeCell ref="L2:X2"/>
    <mergeCell ref="L3:S3"/>
    <mergeCell ref="T3:W3"/>
    <mergeCell ref="L4:X4"/>
    <mergeCell ref="E6:K6"/>
    <mergeCell ref="S6:Y6"/>
    <mergeCell ref="E5:I5"/>
    <mergeCell ref="J5:K5"/>
    <mergeCell ref="L6:R6"/>
  </mergeCells>
  <phoneticPr fontId="12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5"/>
  <sheetViews>
    <sheetView zoomScaleNormal="100" workbookViewId="0">
      <selection activeCell="C9" sqref="C9"/>
    </sheetView>
  </sheetViews>
  <sheetFormatPr defaultColWidth="9" defaultRowHeight="20.25" customHeight="1"/>
  <cols>
    <col min="1" max="1" width="11.875" style="59" customWidth="1"/>
    <col min="2" max="2" width="16.625" style="59" customWidth="1"/>
    <col min="3" max="3" width="37.625" style="12" customWidth="1"/>
    <col min="4" max="4" width="13.5" style="60" customWidth="1"/>
    <col min="5" max="6" width="6.625" style="61" customWidth="1"/>
    <col min="7" max="7" width="7" style="61" customWidth="1"/>
    <col min="8" max="8" width="6.625" style="62" customWidth="1"/>
    <col min="9" max="10" width="6.625" style="63" customWidth="1"/>
    <col min="11" max="11" width="6.625" style="64" customWidth="1"/>
    <col min="12" max="18" width="8.625" style="61" customWidth="1"/>
    <col min="19" max="19" width="11.25" style="34" customWidth="1"/>
    <col min="20" max="24" width="10.75" style="34" customWidth="1"/>
    <col min="25" max="25" width="10.75" style="34" bestFit="1" customWidth="1"/>
    <col min="26" max="26" width="8" style="35" bestFit="1" customWidth="1"/>
    <col min="27" max="16384" width="9" style="35"/>
  </cols>
  <sheetData>
    <row r="1" spans="1:26" ht="17.25" customHeight="1">
      <c r="A1" s="140" t="s">
        <v>1738</v>
      </c>
      <c r="B1" s="141"/>
      <c r="C1" s="141"/>
      <c r="D1" s="141"/>
      <c r="E1" s="141"/>
      <c r="F1" s="141"/>
      <c r="G1" s="141"/>
      <c r="H1" s="141"/>
      <c r="I1" s="141"/>
      <c r="J1" s="142"/>
      <c r="K1" s="143"/>
      <c r="L1" s="32" t="s">
        <v>597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Z1" s="34"/>
    </row>
    <row r="2" spans="1:26" ht="15.75">
      <c r="A2" s="177" t="s">
        <v>540</v>
      </c>
      <c r="B2" s="178"/>
      <c r="C2" s="178"/>
      <c r="D2" s="178"/>
      <c r="E2" s="178"/>
      <c r="F2" s="178"/>
      <c r="G2" s="178"/>
      <c r="H2" s="178"/>
      <c r="I2" s="178"/>
      <c r="J2" s="178"/>
      <c r="K2" s="179"/>
      <c r="L2" s="163" t="s">
        <v>436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36"/>
      <c r="Z2" s="36"/>
    </row>
    <row r="3" spans="1:26" ht="21" customHeight="1">
      <c r="A3" s="150" t="s">
        <v>622</v>
      </c>
      <c r="B3" s="151"/>
      <c r="C3" s="151"/>
      <c r="D3" s="151"/>
      <c r="E3" s="151"/>
      <c r="F3" s="151"/>
      <c r="G3" s="151"/>
      <c r="H3" s="151"/>
      <c r="I3" s="151"/>
      <c r="J3" s="152"/>
      <c r="K3" s="153"/>
      <c r="L3" s="164" t="s">
        <v>12</v>
      </c>
      <c r="M3" s="164"/>
      <c r="N3" s="164"/>
      <c r="O3" s="164"/>
      <c r="P3" s="164"/>
      <c r="Q3" s="164"/>
      <c r="R3" s="164"/>
      <c r="S3" s="164"/>
      <c r="T3" s="165"/>
      <c r="U3" s="165"/>
      <c r="V3" s="165"/>
      <c r="W3" s="165"/>
      <c r="X3" s="37"/>
      <c r="Y3" s="38"/>
      <c r="Z3" s="38"/>
    </row>
    <row r="4" spans="1:26" ht="16.5">
      <c r="A4" s="147" t="s">
        <v>623</v>
      </c>
      <c r="B4" s="148"/>
      <c r="C4" s="148"/>
      <c r="D4" s="148"/>
      <c r="E4" s="148"/>
      <c r="F4" s="148"/>
      <c r="G4" s="148"/>
      <c r="H4" s="148"/>
      <c r="I4" s="148"/>
      <c r="J4" s="148"/>
      <c r="K4" s="149"/>
      <c r="L4" s="164"/>
      <c r="M4" s="164"/>
      <c r="N4" s="164"/>
      <c r="O4" s="164"/>
      <c r="P4" s="164"/>
      <c r="Q4" s="164"/>
      <c r="R4" s="164"/>
      <c r="S4" s="164"/>
      <c r="T4" s="164"/>
      <c r="U4" s="173"/>
      <c r="V4" s="173"/>
      <c r="W4" s="173"/>
      <c r="X4" s="173"/>
      <c r="Y4" s="38"/>
      <c r="Z4" s="38"/>
    </row>
    <row r="5" spans="1:26" ht="16.5">
      <c r="A5" s="174" t="s">
        <v>207</v>
      </c>
      <c r="B5" s="175"/>
      <c r="C5" s="175"/>
      <c r="D5" s="176"/>
      <c r="E5" s="174" t="s">
        <v>15</v>
      </c>
      <c r="F5" s="175"/>
      <c r="G5" s="175"/>
      <c r="H5" s="175"/>
      <c r="I5" s="176"/>
      <c r="J5" s="135" t="s">
        <v>2246</v>
      </c>
      <c r="K5" s="136"/>
      <c r="L5" s="39"/>
      <c r="M5" s="40"/>
      <c r="N5" s="40"/>
      <c r="O5" s="40"/>
      <c r="P5" s="40"/>
      <c r="Q5" s="40"/>
      <c r="R5" s="40"/>
      <c r="S5" s="40"/>
      <c r="T5" s="40"/>
      <c r="U5" s="33"/>
      <c r="V5" s="33"/>
      <c r="W5" s="33"/>
      <c r="X5" s="33"/>
      <c r="Z5" s="34"/>
    </row>
    <row r="6" spans="1:26" ht="19.5" customHeight="1">
      <c r="A6" s="67" t="s">
        <v>598</v>
      </c>
      <c r="B6" s="166" t="s">
        <v>298</v>
      </c>
      <c r="C6" s="167"/>
      <c r="D6" s="168"/>
      <c r="E6" s="127" t="s">
        <v>2245</v>
      </c>
      <c r="F6" s="128"/>
      <c r="G6" s="128"/>
      <c r="H6" s="128"/>
      <c r="I6" s="128"/>
      <c r="J6" s="128"/>
      <c r="K6" s="129"/>
      <c r="L6" s="169" t="s">
        <v>16</v>
      </c>
      <c r="M6" s="170"/>
      <c r="N6" s="170"/>
      <c r="O6" s="170"/>
      <c r="P6" s="170"/>
      <c r="Q6" s="170"/>
      <c r="R6" s="170"/>
      <c r="S6" s="171" t="s">
        <v>599</v>
      </c>
      <c r="T6" s="172"/>
      <c r="U6" s="172"/>
      <c r="V6" s="172"/>
      <c r="W6" s="172"/>
      <c r="X6" s="172"/>
      <c r="Y6" s="172"/>
      <c r="Z6" s="42"/>
    </row>
    <row r="7" spans="1:26" ht="19.5" customHeight="1">
      <c r="A7" s="41" t="s">
        <v>600</v>
      </c>
      <c r="B7" s="180"/>
      <c r="C7" s="181"/>
      <c r="D7" s="181"/>
      <c r="E7" s="181"/>
      <c r="F7" s="181"/>
      <c r="G7" s="181"/>
      <c r="H7" s="181"/>
      <c r="I7" s="182"/>
      <c r="J7" s="43" t="s">
        <v>10</v>
      </c>
      <c r="K7" s="44">
        <f>J265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ht="18.75">
      <c r="A8" s="48" t="s">
        <v>17</v>
      </c>
      <c r="B8" s="49" t="s">
        <v>11</v>
      </c>
      <c r="C8" s="10" t="s">
        <v>443</v>
      </c>
      <c r="D8" s="50"/>
      <c r="E8" s="48" t="s">
        <v>0</v>
      </c>
      <c r="F8" s="48" t="s">
        <v>18</v>
      </c>
      <c r="G8" s="51" t="s">
        <v>601</v>
      </c>
      <c r="H8" s="52" t="s">
        <v>602</v>
      </c>
      <c r="I8" s="53" t="s">
        <v>9</v>
      </c>
      <c r="J8" s="53" t="s">
        <v>14</v>
      </c>
      <c r="K8" s="53" t="s">
        <v>2</v>
      </c>
      <c r="L8" s="53" t="s">
        <v>3</v>
      </c>
      <c r="M8" s="53" t="s">
        <v>603</v>
      </c>
      <c r="N8" s="53" t="s">
        <v>4</v>
      </c>
      <c r="O8" s="53" t="s">
        <v>5</v>
      </c>
      <c r="P8" s="53" t="s">
        <v>6</v>
      </c>
      <c r="Q8" s="53" t="s">
        <v>7</v>
      </c>
      <c r="R8" s="53" t="s">
        <v>8</v>
      </c>
      <c r="S8" s="54" t="str">
        <f t="shared" ref="S8:Y8" si="0">L8</f>
        <v>班長</v>
      </c>
      <c r="T8" s="54" t="str">
        <f t="shared" si="0"/>
        <v>員1</v>
      </c>
      <c r="U8" s="54" t="str">
        <f t="shared" si="0"/>
        <v>員2</v>
      </c>
      <c r="V8" s="54" t="str">
        <f t="shared" si="0"/>
        <v>員3</v>
      </c>
      <c r="W8" s="54" t="str">
        <f t="shared" si="0"/>
        <v>員4</v>
      </c>
      <c r="X8" s="54" t="str">
        <f t="shared" si="0"/>
        <v>員5</v>
      </c>
      <c r="Y8" s="54" t="str">
        <f t="shared" si="0"/>
        <v>員6</v>
      </c>
      <c r="Z8" s="55" t="s">
        <v>604</v>
      </c>
    </row>
    <row r="9" spans="1:26" s="34" customFormat="1" ht="18.75" customHeight="1">
      <c r="A9" s="71"/>
      <c r="B9" s="184" t="s">
        <v>2109</v>
      </c>
      <c r="C9" s="84" t="s">
        <v>2124</v>
      </c>
      <c r="D9" s="95"/>
      <c r="E9" s="73" t="s">
        <v>1</v>
      </c>
      <c r="F9" s="77"/>
      <c r="G9" s="74">
        <v>389</v>
      </c>
      <c r="H9" s="78" t="s">
        <v>2094</v>
      </c>
      <c r="I9" s="82"/>
      <c r="J9" s="54">
        <f t="shared" ref="J9" si="1">SUM(L9:R9)</f>
        <v>0</v>
      </c>
      <c r="K9" s="56">
        <f t="shared" ref="K9:K76" si="2">G9*J9</f>
        <v>0</v>
      </c>
      <c r="L9" s="57"/>
      <c r="M9" s="57"/>
      <c r="N9" s="57"/>
      <c r="O9" s="57"/>
      <c r="P9" s="57"/>
      <c r="Q9" s="57"/>
      <c r="R9" s="57"/>
      <c r="S9" s="58">
        <f t="shared" ref="S9:S76" si="3">L9*G9</f>
        <v>0</v>
      </c>
      <c r="T9" s="58">
        <f t="shared" ref="T9:T76" si="4">M9*G9</f>
        <v>0</v>
      </c>
      <c r="U9" s="58">
        <f t="shared" ref="U9:U76" si="5">N9*G9</f>
        <v>0</v>
      </c>
      <c r="V9" s="58">
        <f t="shared" ref="V9:V76" si="6">O9*G9</f>
        <v>0</v>
      </c>
      <c r="W9" s="58">
        <f t="shared" ref="W9:W76" si="7">P9*G9</f>
        <v>0</v>
      </c>
      <c r="X9" s="58">
        <f t="shared" ref="X9:X76" si="8">Q9*G9</f>
        <v>0</v>
      </c>
      <c r="Y9" s="58">
        <f t="shared" ref="Y9:Y76" si="9">R9*G9</f>
        <v>0</v>
      </c>
      <c r="Z9" s="35"/>
    </row>
    <row r="10" spans="1:26" s="34" customFormat="1" ht="18.75" customHeight="1">
      <c r="A10" s="71"/>
      <c r="B10" s="185"/>
      <c r="C10" s="84" t="s">
        <v>2123</v>
      </c>
      <c r="D10" s="96"/>
      <c r="E10" s="73" t="s">
        <v>1</v>
      </c>
      <c r="F10" s="77"/>
      <c r="G10" s="74">
        <v>135</v>
      </c>
      <c r="H10" s="78" t="s">
        <v>131</v>
      </c>
      <c r="I10" s="82"/>
      <c r="J10" s="54">
        <f t="shared" ref="J10:J13" si="10">SUM(L10:R10)</f>
        <v>0</v>
      </c>
      <c r="K10" s="56">
        <f t="shared" ref="K10:K13" si="11">G10*J10</f>
        <v>0</v>
      </c>
      <c r="L10" s="57"/>
      <c r="M10" s="57"/>
      <c r="N10" s="57"/>
      <c r="O10" s="57"/>
      <c r="P10" s="57"/>
      <c r="Q10" s="57"/>
      <c r="R10" s="57"/>
      <c r="S10" s="58">
        <f t="shared" ref="S10:S13" si="12">L10*G10</f>
        <v>0</v>
      </c>
      <c r="T10" s="58">
        <f t="shared" ref="T10:T13" si="13">M10*G10</f>
        <v>0</v>
      </c>
      <c r="U10" s="58">
        <f t="shared" ref="U10:U13" si="14">N10*G10</f>
        <v>0</v>
      </c>
      <c r="V10" s="58">
        <f t="shared" ref="V10:V13" si="15">O10*G10</f>
        <v>0</v>
      </c>
      <c r="W10" s="58">
        <f t="shared" ref="W10:W13" si="16">P10*G10</f>
        <v>0</v>
      </c>
      <c r="X10" s="58">
        <f t="shared" ref="X10:X13" si="17">Q10*G10</f>
        <v>0</v>
      </c>
      <c r="Y10" s="58">
        <f t="shared" ref="Y10:Y13" si="18">R10*G10</f>
        <v>0</v>
      </c>
      <c r="Z10" s="35"/>
    </row>
    <row r="11" spans="1:26" s="34" customFormat="1" ht="18.75" customHeight="1">
      <c r="A11" s="71"/>
      <c r="B11" s="184" t="s">
        <v>2056</v>
      </c>
      <c r="C11" s="101" t="s">
        <v>1417</v>
      </c>
      <c r="D11" s="96"/>
      <c r="E11" s="73" t="s">
        <v>1</v>
      </c>
      <c r="F11" s="77"/>
      <c r="G11" s="74">
        <v>342</v>
      </c>
      <c r="H11" s="79" t="s">
        <v>670</v>
      </c>
      <c r="I11" s="82"/>
      <c r="J11" s="54">
        <f t="shared" si="10"/>
        <v>0</v>
      </c>
      <c r="K11" s="56">
        <f t="shared" si="11"/>
        <v>0</v>
      </c>
      <c r="L11" s="57"/>
      <c r="M11" s="57"/>
      <c r="N11" s="57"/>
      <c r="O11" s="57"/>
      <c r="P11" s="57"/>
      <c r="Q11" s="57"/>
      <c r="R11" s="57"/>
      <c r="S11" s="58">
        <f t="shared" si="12"/>
        <v>0</v>
      </c>
      <c r="T11" s="58">
        <f t="shared" si="13"/>
        <v>0</v>
      </c>
      <c r="U11" s="58">
        <f t="shared" si="14"/>
        <v>0</v>
      </c>
      <c r="V11" s="58">
        <f t="shared" si="15"/>
        <v>0</v>
      </c>
      <c r="W11" s="58">
        <f t="shared" si="16"/>
        <v>0</v>
      </c>
      <c r="X11" s="58">
        <f t="shared" si="17"/>
        <v>0</v>
      </c>
      <c r="Y11" s="58">
        <f t="shared" si="18"/>
        <v>0</v>
      </c>
      <c r="Z11" s="35"/>
    </row>
    <row r="12" spans="1:26" s="34" customFormat="1" ht="18.75" customHeight="1">
      <c r="A12" s="71"/>
      <c r="B12" s="186"/>
      <c r="C12" s="102" t="s">
        <v>1502</v>
      </c>
      <c r="D12" s="96"/>
      <c r="E12" s="73" t="s">
        <v>1</v>
      </c>
      <c r="F12" s="77"/>
      <c r="G12" s="74">
        <v>670</v>
      </c>
      <c r="H12" s="94" t="s">
        <v>2095</v>
      </c>
      <c r="I12" s="82"/>
      <c r="J12" s="54">
        <f t="shared" si="10"/>
        <v>0</v>
      </c>
      <c r="K12" s="56">
        <f t="shared" si="11"/>
        <v>0</v>
      </c>
      <c r="L12" s="57"/>
      <c r="M12" s="57"/>
      <c r="N12" s="57"/>
      <c r="O12" s="57"/>
      <c r="P12" s="57"/>
      <c r="Q12" s="57"/>
      <c r="R12" s="57"/>
      <c r="S12" s="58">
        <f t="shared" si="12"/>
        <v>0</v>
      </c>
      <c r="T12" s="58">
        <f t="shared" si="13"/>
        <v>0</v>
      </c>
      <c r="U12" s="58">
        <f t="shared" si="14"/>
        <v>0</v>
      </c>
      <c r="V12" s="58">
        <f t="shared" si="15"/>
        <v>0</v>
      </c>
      <c r="W12" s="58">
        <f t="shared" si="16"/>
        <v>0</v>
      </c>
      <c r="X12" s="58">
        <f t="shared" si="17"/>
        <v>0</v>
      </c>
      <c r="Y12" s="58">
        <f t="shared" si="18"/>
        <v>0</v>
      </c>
      <c r="Z12" s="35"/>
    </row>
    <row r="13" spans="1:26" s="34" customFormat="1" ht="18.75" customHeight="1">
      <c r="A13" s="71"/>
      <c r="B13" s="186"/>
      <c r="C13" s="102" t="s">
        <v>2127</v>
      </c>
      <c r="D13" s="95"/>
      <c r="E13" s="73" t="s">
        <v>1</v>
      </c>
      <c r="F13" s="77"/>
      <c r="G13" s="74">
        <v>148</v>
      </c>
      <c r="H13" s="94" t="s">
        <v>652</v>
      </c>
      <c r="I13" s="82"/>
      <c r="J13" s="54">
        <f t="shared" si="10"/>
        <v>0</v>
      </c>
      <c r="K13" s="56">
        <f t="shared" si="11"/>
        <v>0</v>
      </c>
      <c r="L13" s="57"/>
      <c r="M13" s="57"/>
      <c r="N13" s="57"/>
      <c r="O13" s="57"/>
      <c r="P13" s="57"/>
      <c r="Q13" s="57"/>
      <c r="R13" s="57"/>
      <c r="S13" s="58">
        <f t="shared" si="12"/>
        <v>0</v>
      </c>
      <c r="T13" s="58">
        <f t="shared" si="13"/>
        <v>0</v>
      </c>
      <c r="U13" s="58">
        <f t="shared" si="14"/>
        <v>0</v>
      </c>
      <c r="V13" s="58">
        <f t="shared" si="15"/>
        <v>0</v>
      </c>
      <c r="W13" s="58">
        <f t="shared" si="16"/>
        <v>0</v>
      </c>
      <c r="X13" s="58">
        <f t="shared" si="17"/>
        <v>0</v>
      </c>
      <c r="Y13" s="58">
        <f t="shared" si="18"/>
        <v>0</v>
      </c>
      <c r="Z13" s="35"/>
    </row>
    <row r="14" spans="1:26" s="34" customFormat="1" ht="18.75" customHeight="1">
      <c r="A14" s="71"/>
      <c r="B14" s="186"/>
      <c r="C14" s="84" t="s">
        <v>2128</v>
      </c>
      <c r="D14" s="97"/>
      <c r="E14" s="73" t="s">
        <v>1</v>
      </c>
      <c r="F14" s="73"/>
      <c r="G14" s="74">
        <v>169</v>
      </c>
      <c r="H14" s="78" t="s">
        <v>688</v>
      </c>
      <c r="I14" s="82"/>
      <c r="J14" s="54">
        <f t="shared" ref="J14:J16" si="19">SUM(L14:R14)</f>
        <v>0</v>
      </c>
      <c r="K14" s="56">
        <f t="shared" ref="K14:K16" si="20">G14*J14</f>
        <v>0</v>
      </c>
      <c r="L14" s="57"/>
      <c r="M14" s="57"/>
      <c r="N14" s="57"/>
      <c r="O14" s="57"/>
      <c r="P14" s="57"/>
      <c r="Q14" s="57"/>
      <c r="R14" s="57"/>
      <c r="S14" s="58">
        <f t="shared" ref="S14:S16" si="21">L14*G14</f>
        <v>0</v>
      </c>
      <c r="T14" s="58">
        <f t="shared" ref="T14:T16" si="22">M14*G14</f>
        <v>0</v>
      </c>
      <c r="U14" s="58">
        <f t="shared" ref="U14:U16" si="23">N14*G14</f>
        <v>0</v>
      </c>
      <c r="V14" s="58">
        <f t="shared" ref="V14:V16" si="24">O14*G14</f>
        <v>0</v>
      </c>
      <c r="W14" s="58">
        <f t="shared" ref="W14:W16" si="25">P14*G14</f>
        <v>0</v>
      </c>
      <c r="X14" s="58">
        <f t="shared" ref="X14:X16" si="26">Q14*G14</f>
        <v>0</v>
      </c>
      <c r="Y14" s="58">
        <f t="shared" ref="Y14:Y16" si="27">R14*G14</f>
        <v>0</v>
      </c>
      <c r="Z14" s="35"/>
    </row>
    <row r="15" spans="1:26" s="34" customFormat="1" ht="18.75" customHeight="1">
      <c r="A15" s="71"/>
      <c r="B15" s="186"/>
      <c r="C15" s="84" t="s">
        <v>2077</v>
      </c>
      <c r="D15" s="97"/>
      <c r="E15" s="73" t="s">
        <v>1</v>
      </c>
      <c r="F15" s="73"/>
      <c r="G15" s="74">
        <v>235</v>
      </c>
      <c r="H15" s="78" t="s">
        <v>1686</v>
      </c>
      <c r="I15" s="82"/>
      <c r="J15" s="54">
        <f t="shared" si="19"/>
        <v>0</v>
      </c>
      <c r="K15" s="56">
        <f t="shared" si="20"/>
        <v>0</v>
      </c>
      <c r="L15" s="57"/>
      <c r="M15" s="57"/>
      <c r="N15" s="57"/>
      <c r="O15" s="57"/>
      <c r="P15" s="57"/>
      <c r="Q15" s="57"/>
      <c r="R15" s="57"/>
      <c r="S15" s="58">
        <f t="shared" si="21"/>
        <v>0</v>
      </c>
      <c r="T15" s="58">
        <f t="shared" si="22"/>
        <v>0</v>
      </c>
      <c r="U15" s="58">
        <f t="shared" si="23"/>
        <v>0</v>
      </c>
      <c r="V15" s="58">
        <f t="shared" si="24"/>
        <v>0</v>
      </c>
      <c r="W15" s="58">
        <f t="shared" si="25"/>
        <v>0</v>
      </c>
      <c r="X15" s="58">
        <f t="shared" si="26"/>
        <v>0</v>
      </c>
      <c r="Y15" s="58">
        <f t="shared" si="27"/>
        <v>0</v>
      </c>
      <c r="Z15" s="35"/>
    </row>
    <row r="16" spans="1:26" s="34" customFormat="1" ht="18.75" customHeight="1">
      <c r="A16" s="71"/>
      <c r="B16" s="186"/>
      <c r="C16" s="84" t="s">
        <v>2078</v>
      </c>
      <c r="D16" s="98"/>
      <c r="E16" s="85" t="s">
        <v>1</v>
      </c>
      <c r="F16" s="85"/>
      <c r="G16" s="74">
        <v>380</v>
      </c>
      <c r="H16" s="78" t="s">
        <v>2096</v>
      </c>
      <c r="I16" s="82"/>
      <c r="J16" s="54">
        <f t="shared" si="19"/>
        <v>0</v>
      </c>
      <c r="K16" s="56">
        <f t="shared" si="20"/>
        <v>0</v>
      </c>
      <c r="L16" s="57"/>
      <c r="M16" s="57"/>
      <c r="N16" s="57"/>
      <c r="O16" s="57"/>
      <c r="P16" s="57"/>
      <c r="Q16" s="57"/>
      <c r="R16" s="57"/>
      <c r="S16" s="58">
        <f t="shared" si="21"/>
        <v>0</v>
      </c>
      <c r="T16" s="58">
        <f t="shared" si="22"/>
        <v>0</v>
      </c>
      <c r="U16" s="58">
        <f t="shared" si="23"/>
        <v>0</v>
      </c>
      <c r="V16" s="58">
        <f t="shared" si="24"/>
        <v>0</v>
      </c>
      <c r="W16" s="58">
        <f t="shared" si="25"/>
        <v>0</v>
      </c>
      <c r="X16" s="58">
        <f t="shared" si="26"/>
        <v>0</v>
      </c>
      <c r="Y16" s="58">
        <f t="shared" si="27"/>
        <v>0</v>
      </c>
      <c r="Z16" s="35"/>
    </row>
    <row r="17" spans="1:26" s="34" customFormat="1" ht="18.75" customHeight="1">
      <c r="A17" s="71"/>
      <c r="B17" s="186"/>
      <c r="C17" s="110" t="s">
        <v>2240</v>
      </c>
      <c r="D17" s="72"/>
      <c r="E17" s="73" t="s">
        <v>1</v>
      </c>
      <c r="F17" s="73"/>
      <c r="G17" s="74">
        <v>158</v>
      </c>
      <c r="H17" s="69" t="s">
        <v>1274</v>
      </c>
      <c r="I17" s="82"/>
      <c r="J17" s="54">
        <f t="shared" ref="J17" si="28">SUM(L17:R17)</f>
        <v>0</v>
      </c>
      <c r="K17" s="56">
        <f t="shared" ref="K17" si="29">G17*J17</f>
        <v>0</v>
      </c>
      <c r="L17" s="57"/>
      <c r="M17" s="57"/>
      <c r="N17" s="57"/>
      <c r="O17" s="57"/>
      <c r="P17" s="57"/>
      <c r="Q17" s="57"/>
      <c r="R17" s="57"/>
      <c r="S17" s="58">
        <f t="shared" ref="S17" si="30">L17*G17</f>
        <v>0</v>
      </c>
      <c r="T17" s="58">
        <f t="shared" ref="T17" si="31">M17*G17</f>
        <v>0</v>
      </c>
      <c r="U17" s="58">
        <f t="shared" ref="U17" si="32">N17*G17</f>
        <v>0</v>
      </c>
      <c r="V17" s="58">
        <f t="shared" ref="V17" si="33">O17*G17</f>
        <v>0</v>
      </c>
      <c r="W17" s="58">
        <f t="shared" ref="W17" si="34">P17*G17</f>
        <v>0</v>
      </c>
      <c r="X17" s="58">
        <f t="shared" ref="X17" si="35">Q17*G17</f>
        <v>0</v>
      </c>
      <c r="Y17" s="58">
        <f t="shared" ref="Y17" si="36">R17*G17</f>
        <v>0</v>
      </c>
      <c r="Z17" s="35"/>
    </row>
    <row r="18" spans="1:26" s="34" customFormat="1" ht="18.75" customHeight="1">
      <c r="A18" s="71"/>
      <c r="B18" s="186"/>
      <c r="C18" s="101" t="s">
        <v>2079</v>
      </c>
      <c r="D18" s="99"/>
      <c r="E18" s="76" t="s">
        <v>1</v>
      </c>
      <c r="F18" s="76"/>
      <c r="G18" s="74">
        <v>115</v>
      </c>
      <c r="H18" s="79" t="s">
        <v>688</v>
      </c>
      <c r="I18" s="82"/>
      <c r="J18" s="54">
        <f t="shared" ref="J18" si="37">SUM(L18:R18)</f>
        <v>0</v>
      </c>
      <c r="K18" s="56">
        <f t="shared" ref="K18" si="38">G18*J18</f>
        <v>0</v>
      </c>
      <c r="L18" s="57"/>
      <c r="M18" s="57"/>
      <c r="N18" s="57"/>
      <c r="O18" s="57"/>
      <c r="P18" s="57"/>
      <c r="Q18" s="57"/>
      <c r="R18" s="57"/>
      <c r="S18" s="58">
        <f t="shared" ref="S18" si="39">L18*G18</f>
        <v>0</v>
      </c>
      <c r="T18" s="58">
        <f t="shared" ref="T18" si="40">M18*G18</f>
        <v>0</v>
      </c>
      <c r="U18" s="58">
        <f t="shared" ref="U18" si="41">N18*G18</f>
        <v>0</v>
      </c>
      <c r="V18" s="58">
        <f t="shared" ref="V18" si="42">O18*G18</f>
        <v>0</v>
      </c>
      <c r="W18" s="58">
        <f t="shared" ref="W18" si="43">P18*G18</f>
        <v>0</v>
      </c>
      <c r="X18" s="58">
        <f t="shared" ref="X18" si="44">Q18*G18</f>
        <v>0</v>
      </c>
      <c r="Y18" s="58">
        <f t="shared" ref="Y18" si="45">R18*G18</f>
        <v>0</v>
      </c>
      <c r="Z18" s="35"/>
    </row>
    <row r="19" spans="1:26" s="34" customFormat="1" ht="18.75" customHeight="1">
      <c r="A19" s="71"/>
      <c r="B19" s="186"/>
      <c r="C19" s="101" t="s">
        <v>2080</v>
      </c>
      <c r="D19" s="95"/>
      <c r="E19" s="76" t="s">
        <v>1</v>
      </c>
      <c r="F19" s="76"/>
      <c r="G19" s="74">
        <v>115</v>
      </c>
      <c r="H19" s="79" t="s">
        <v>688</v>
      </c>
      <c r="I19" s="82"/>
      <c r="J19" s="54">
        <f t="shared" ref="J19" si="46">SUM(L19:R19)</f>
        <v>0</v>
      </c>
      <c r="K19" s="56">
        <f t="shared" ref="K19" si="47">G19*J19</f>
        <v>0</v>
      </c>
      <c r="L19" s="57"/>
      <c r="M19" s="57"/>
      <c r="N19" s="57"/>
      <c r="O19" s="57"/>
      <c r="P19" s="57"/>
      <c r="Q19" s="57"/>
      <c r="R19" s="57"/>
      <c r="S19" s="58">
        <f t="shared" ref="S19" si="48">L19*G19</f>
        <v>0</v>
      </c>
      <c r="T19" s="58">
        <f t="shared" ref="T19" si="49">M19*G19</f>
        <v>0</v>
      </c>
      <c r="U19" s="58">
        <f t="shared" ref="U19" si="50">N19*G19</f>
        <v>0</v>
      </c>
      <c r="V19" s="58">
        <f t="shared" ref="V19" si="51">O19*G19</f>
        <v>0</v>
      </c>
      <c r="W19" s="58">
        <f t="shared" ref="W19" si="52">P19*G19</f>
        <v>0</v>
      </c>
      <c r="X19" s="58">
        <f t="shared" ref="X19" si="53">Q19*G19</f>
        <v>0</v>
      </c>
      <c r="Y19" s="58">
        <f t="shared" ref="Y19" si="54">R19*G19</f>
        <v>0</v>
      </c>
      <c r="Z19" s="35"/>
    </row>
    <row r="20" spans="1:26" s="34" customFormat="1" ht="18.75" customHeight="1">
      <c r="A20" s="71"/>
      <c r="B20" s="186"/>
      <c r="C20" s="101" t="s">
        <v>1578</v>
      </c>
      <c r="D20" s="95"/>
      <c r="E20" s="76" t="s">
        <v>1</v>
      </c>
      <c r="F20" s="76"/>
      <c r="G20" s="74">
        <v>112</v>
      </c>
      <c r="H20" s="79" t="s">
        <v>2097</v>
      </c>
      <c r="I20" s="82"/>
      <c r="J20" s="54">
        <f t="shared" ref="J20:J33" si="55">SUM(L20:R20)</f>
        <v>0</v>
      </c>
      <c r="K20" s="56">
        <f t="shared" ref="K20:K33" si="56">G20*J20</f>
        <v>0</v>
      </c>
      <c r="L20" s="57"/>
      <c r="M20" s="57"/>
      <c r="N20" s="57"/>
      <c r="O20" s="57"/>
      <c r="P20" s="57"/>
      <c r="Q20" s="57"/>
      <c r="R20" s="57"/>
      <c r="S20" s="58">
        <f t="shared" ref="S20:S33" si="57">L20*G20</f>
        <v>0</v>
      </c>
      <c r="T20" s="58">
        <f t="shared" ref="T20:T33" si="58">M20*G20</f>
        <v>0</v>
      </c>
      <c r="U20" s="58">
        <f t="shared" ref="U20:U33" si="59">N20*G20</f>
        <v>0</v>
      </c>
      <c r="V20" s="58">
        <f t="shared" ref="V20:V33" si="60">O20*G20</f>
        <v>0</v>
      </c>
      <c r="W20" s="58">
        <f t="shared" ref="W20:W33" si="61">P20*G20</f>
        <v>0</v>
      </c>
      <c r="X20" s="58">
        <f t="shared" ref="X20:X33" si="62">Q20*G20</f>
        <v>0</v>
      </c>
      <c r="Y20" s="58">
        <f t="shared" ref="Y20:Y33" si="63">R20*G20</f>
        <v>0</v>
      </c>
      <c r="Z20" s="35"/>
    </row>
    <row r="21" spans="1:26" s="34" customFormat="1" ht="18.75" customHeight="1">
      <c r="A21" s="71"/>
      <c r="B21" s="186"/>
      <c r="C21" s="101" t="s">
        <v>2081</v>
      </c>
      <c r="D21" s="95"/>
      <c r="E21" s="76" t="s">
        <v>1</v>
      </c>
      <c r="F21" s="76"/>
      <c r="G21" s="74">
        <v>130</v>
      </c>
      <c r="H21" s="79" t="s">
        <v>2097</v>
      </c>
      <c r="I21" s="82"/>
      <c r="J21" s="54">
        <f t="shared" si="55"/>
        <v>0</v>
      </c>
      <c r="K21" s="56">
        <f t="shared" si="56"/>
        <v>0</v>
      </c>
      <c r="L21" s="57"/>
      <c r="M21" s="57"/>
      <c r="N21" s="57"/>
      <c r="O21" s="57"/>
      <c r="P21" s="57"/>
      <c r="Q21" s="57"/>
      <c r="R21" s="57"/>
      <c r="S21" s="58">
        <f t="shared" si="57"/>
        <v>0</v>
      </c>
      <c r="T21" s="58">
        <f t="shared" si="58"/>
        <v>0</v>
      </c>
      <c r="U21" s="58">
        <f t="shared" si="59"/>
        <v>0</v>
      </c>
      <c r="V21" s="58">
        <f t="shared" si="60"/>
        <v>0</v>
      </c>
      <c r="W21" s="58">
        <f t="shared" si="61"/>
        <v>0</v>
      </c>
      <c r="X21" s="58">
        <f t="shared" si="62"/>
        <v>0</v>
      </c>
      <c r="Y21" s="58">
        <f t="shared" si="63"/>
        <v>0</v>
      </c>
      <c r="Z21" s="35"/>
    </row>
    <row r="22" spans="1:26" s="34" customFormat="1" ht="18.75" customHeight="1">
      <c r="A22" s="71"/>
      <c r="B22" s="186"/>
      <c r="C22" s="101" t="s">
        <v>2082</v>
      </c>
      <c r="D22" s="95"/>
      <c r="E22" s="76" t="s">
        <v>1</v>
      </c>
      <c r="F22" s="76"/>
      <c r="G22" s="74">
        <v>348</v>
      </c>
      <c r="H22" s="79" t="s">
        <v>652</v>
      </c>
      <c r="I22" s="82"/>
      <c r="J22" s="54">
        <f t="shared" si="55"/>
        <v>0</v>
      </c>
      <c r="K22" s="56">
        <f t="shared" si="56"/>
        <v>0</v>
      </c>
      <c r="L22" s="57"/>
      <c r="M22" s="57"/>
      <c r="N22" s="57"/>
      <c r="O22" s="57"/>
      <c r="P22" s="57"/>
      <c r="Q22" s="57"/>
      <c r="R22" s="57"/>
      <c r="S22" s="58">
        <f t="shared" si="57"/>
        <v>0</v>
      </c>
      <c r="T22" s="58">
        <f t="shared" si="58"/>
        <v>0</v>
      </c>
      <c r="U22" s="58">
        <f t="shared" si="59"/>
        <v>0</v>
      </c>
      <c r="V22" s="58">
        <f t="shared" si="60"/>
        <v>0</v>
      </c>
      <c r="W22" s="58">
        <f t="shared" si="61"/>
        <v>0</v>
      </c>
      <c r="X22" s="58">
        <f t="shared" si="62"/>
        <v>0</v>
      </c>
      <c r="Y22" s="58">
        <f t="shared" si="63"/>
        <v>0</v>
      </c>
      <c r="Z22" s="35"/>
    </row>
    <row r="23" spans="1:26" s="34" customFormat="1" ht="18.75" customHeight="1">
      <c r="A23" s="71"/>
      <c r="B23" s="186"/>
      <c r="C23" s="101" t="s">
        <v>2083</v>
      </c>
      <c r="D23" s="95"/>
      <c r="E23" s="76" t="s">
        <v>1</v>
      </c>
      <c r="F23" s="76"/>
      <c r="G23" s="74">
        <v>455</v>
      </c>
      <c r="H23" s="79" t="s">
        <v>670</v>
      </c>
      <c r="I23" s="82"/>
      <c r="J23" s="54">
        <f t="shared" si="55"/>
        <v>0</v>
      </c>
      <c r="K23" s="56">
        <f t="shared" si="56"/>
        <v>0</v>
      </c>
      <c r="L23" s="57"/>
      <c r="M23" s="57"/>
      <c r="N23" s="57"/>
      <c r="O23" s="57"/>
      <c r="P23" s="57"/>
      <c r="Q23" s="57"/>
      <c r="R23" s="57"/>
      <c r="S23" s="58">
        <f t="shared" si="57"/>
        <v>0</v>
      </c>
      <c r="T23" s="58">
        <f t="shared" si="58"/>
        <v>0</v>
      </c>
      <c r="U23" s="58">
        <f t="shared" si="59"/>
        <v>0</v>
      </c>
      <c r="V23" s="58">
        <f t="shared" si="60"/>
        <v>0</v>
      </c>
      <c r="W23" s="58">
        <f t="shared" si="61"/>
        <v>0</v>
      </c>
      <c r="X23" s="58">
        <f t="shared" si="62"/>
        <v>0</v>
      </c>
      <c r="Y23" s="58">
        <f t="shared" si="63"/>
        <v>0</v>
      </c>
      <c r="Z23" s="35"/>
    </row>
    <row r="24" spans="1:26" s="34" customFormat="1" ht="18.75" customHeight="1">
      <c r="A24" s="71"/>
      <c r="B24" s="186"/>
      <c r="C24" s="101" t="s">
        <v>2084</v>
      </c>
      <c r="D24" s="95"/>
      <c r="E24" s="76" t="s">
        <v>1</v>
      </c>
      <c r="F24" s="76"/>
      <c r="G24" s="74">
        <v>109</v>
      </c>
      <c r="H24" s="79" t="s">
        <v>1884</v>
      </c>
      <c r="I24" s="82"/>
      <c r="J24" s="54">
        <f t="shared" si="55"/>
        <v>0</v>
      </c>
      <c r="K24" s="56">
        <f t="shared" si="56"/>
        <v>0</v>
      </c>
      <c r="L24" s="57"/>
      <c r="M24" s="57"/>
      <c r="N24" s="57"/>
      <c r="O24" s="57"/>
      <c r="P24" s="57"/>
      <c r="Q24" s="57"/>
      <c r="R24" s="57"/>
      <c r="S24" s="58">
        <f t="shared" si="57"/>
        <v>0</v>
      </c>
      <c r="T24" s="58">
        <f t="shared" si="58"/>
        <v>0</v>
      </c>
      <c r="U24" s="58">
        <f t="shared" si="59"/>
        <v>0</v>
      </c>
      <c r="V24" s="58">
        <f t="shared" si="60"/>
        <v>0</v>
      </c>
      <c r="W24" s="58">
        <f t="shared" si="61"/>
        <v>0</v>
      </c>
      <c r="X24" s="58">
        <f t="shared" si="62"/>
        <v>0</v>
      </c>
      <c r="Y24" s="58">
        <f t="shared" si="63"/>
        <v>0</v>
      </c>
      <c r="Z24" s="35"/>
    </row>
    <row r="25" spans="1:26" s="34" customFormat="1" ht="18.75" customHeight="1">
      <c r="A25" s="71"/>
      <c r="B25" s="186"/>
      <c r="C25" s="101" t="s">
        <v>2085</v>
      </c>
      <c r="D25" s="95"/>
      <c r="E25" s="76" t="s">
        <v>1</v>
      </c>
      <c r="F25" s="76"/>
      <c r="G25" s="74">
        <v>242</v>
      </c>
      <c r="H25" s="79" t="s">
        <v>2098</v>
      </c>
      <c r="I25" s="82"/>
      <c r="J25" s="54">
        <f t="shared" si="55"/>
        <v>0</v>
      </c>
      <c r="K25" s="56">
        <f t="shared" si="56"/>
        <v>0</v>
      </c>
      <c r="L25" s="57"/>
      <c r="M25" s="57"/>
      <c r="N25" s="57"/>
      <c r="O25" s="57"/>
      <c r="P25" s="57"/>
      <c r="Q25" s="57"/>
      <c r="R25" s="57"/>
      <c r="S25" s="58">
        <f t="shared" si="57"/>
        <v>0</v>
      </c>
      <c r="T25" s="58">
        <f t="shared" si="58"/>
        <v>0</v>
      </c>
      <c r="U25" s="58">
        <f t="shared" si="59"/>
        <v>0</v>
      </c>
      <c r="V25" s="58">
        <f t="shared" si="60"/>
        <v>0</v>
      </c>
      <c r="W25" s="58">
        <f t="shared" si="61"/>
        <v>0</v>
      </c>
      <c r="X25" s="58">
        <f t="shared" si="62"/>
        <v>0</v>
      </c>
      <c r="Y25" s="58">
        <f t="shared" si="63"/>
        <v>0</v>
      </c>
      <c r="Z25" s="35"/>
    </row>
    <row r="26" spans="1:26" s="34" customFormat="1" ht="18.75" customHeight="1">
      <c r="A26" s="71"/>
      <c r="B26" s="186"/>
      <c r="C26" s="101" t="s">
        <v>607</v>
      </c>
      <c r="D26" s="95"/>
      <c r="E26" s="76" t="s">
        <v>1</v>
      </c>
      <c r="F26" s="76"/>
      <c r="G26" s="74">
        <v>225</v>
      </c>
      <c r="H26" s="79" t="s">
        <v>1826</v>
      </c>
      <c r="I26" s="82"/>
      <c r="J26" s="54">
        <f t="shared" si="55"/>
        <v>0</v>
      </c>
      <c r="K26" s="56">
        <f t="shared" si="56"/>
        <v>0</v>
      </c>
      <c r="L26" s="57"/>
      <c r="M26" s="57"/>
      <c r="N26" s="57"/>
      <c r="O26" s="57"/>
      <c r="P26" s="57"/>
      <c r="Q26" s="57"/>
      <c r="R26" s="57"/>
      <c r="S26" s="58">
        <f t="shared" si="57"/>
        <v>0</v>
      </c>
      <c r="T26" s="58">
        <f t="shared" si="58"/>
        <v>0</v>
      </c>
      <c r="U26" s="58">
        <f t="shared" si="59"/>
        <v>0</v>
      </c>
      <c r="V26" s="58">
        <f t="shared" si="60"/>
        <v>0</v>
      </c>
      <c r="W26" s="58">
        <f t="shared" si="61"/>
        <v>0</v>
      </c>
      <c r="X26" s="58">
        <f t="shared" si="62"/>
        <v>0</v>
      </c>
      <c r="Y26" s="58">
        <f t="shared" si="63"/>
        <v>0</v>
      </c>
      <c r="Z26" s="35"/>
    </row>
    <row r="27" spans="1:26" s="34" customFormat="1" ht="18.75" customHeight="1">
      <c r="A27" s="71"/>
      <c r="B27" s="186"/>
      <c r="C27" s="101" t="s">
        <v>2086</v>
      </c>
      <c r="D27" s="95"/>
      <c r="E27" s="76" t="s">
        <v>1</v>
      </c>
      <c r="F27" s="76"/>
      <c r="G27" s="74">
        <v>2100</v>
      </c>
      <c r="H27" s="79" t="s">
        <v>2099</v>
      </c>
      <c r="I27" s="82"/>
      <c r="J27" s="54">
        <f t="shared" si="55"/>
        <v>0</v>
      </c>
      <c r="K27" s="56">
        <f t="shared" si="56"/>
        <v>0</v>
      </c>
      <c r="L27" s="57"/>
      <c r="M27" s="57"/>
      <c r="N27" s="57"/>
      <c r="O27" s="57"/>
      <c r="P27" s="57"/>
      <c r="Q27" s="57"/>
      <c r="R27" s="57"/>
      <c r="S27" s="58">
        <f t="shared" si="57"/>
        <v>0</v>
      </c>
      <c r="T27" s="58">
        <f t="shared" si="58"/>
        <v>0</v>
      </c>
      <c r="U27" s="58">
        <f t="shared" si="59"/>
        <v>0</v>
      </c>
      <c r="V27" s="58">
        <f t="shared" si="60"/>
        <v>0</v>
      </c>
      <c r="W27" s="58">
        <f t="shared" si="61"/>
        <v>0</v>
      </c>
      <c r="X27" s="58">
        <f t="shared" si="62"/>
        <v>0</v>
      </c>
      <c r="Y27" s="58">
        <f t="shared" si="63"/>
        <v>0</v>
      </c>
      <c r="Z27" s="35"/>
    </row>
    <row r="28" spans="1:26" s="34" customFormat="1" ht="18.75" customHeight="1">
      <c r="A28" s="71"/>
      <c r="B28" s="186"/>
      <c r="C28" s="110" t="s">
        <v>2203</v>
      </c>
      <c r="D28" s="95"/>
      <c r="E28" s="73" t="s">
        <v>1</v>
      </c>
      <c r="F28" s="73"/>
      <c r="G28" s="74">
        <v>190</v>
      </c>
      <c r="H28" s="69" t="s">
        <v>548</v>
      </c>
      <c r="I28" s="82"/>
      <c r="J28" s="54">
        <f t="shared" ref="J28" si="64">SUM(L28:R28)</f>
        <v>0</v>
      </c>
      <c r="K28" s="56">
        <f t="shared" ref="K28" si="65">G28*J28</f>
        <v>0</v>
      </c>
      <c r="L28" s="57"/>
      <c r="M28" s="57"/>
      <c r="N28" s="57"/>
      <c r="O28" s="57"/>
      <c r="P28" s="57"/>
      <c r="Q28" s="57"/>
      <c r="R28" s="57"/>
      <c r="S28" s="58">
        <f t="shared" ref="S28" si="66">L28*G28</f>
        <v>0</v>
      </c>
      <c r="T28" s="58">
        <f t="shared" ref="T28" si="67">M28*G28</f>
        <v>0</v>
      </c>
      <c r="U28" s="58">
        <f t="shared" ref="U28" si="68">N28*G28</f>
        <v>0</v>
      </c>
      <c r="V28" s="58">
        <f t="shared" ref="V28" si="69">O28*G28</f>
        <v>0</v>
      </c>
      <c r="W28" s="58">
        <f t="shared" ref="W28" si="70">P28*G28</f>
        <v>0</v>
      </c>
      <c r="X28" s="58">
        <f t="shared" ref="X28" si="71">Q28*G28</f>
        <v>0</v>
      </c>
      <c r="Y28" s="58">
        <f t="shared" ref="Y28" si="72">R28*G28</f>
        <v>0</v>
      </c>
      <c r="Z28" s="35"/>
    </row>
    <row r="29" spans="1:26" s="34" customFormat="1" ht="18.75" customHeight="1">
      <c r="A29" s="71"/>
      <c r="B29" s="186"/>
      <c r="C29" s="101" t="s">
        <v>2087</v>
      </c>
      <c r="D29" s="95"/>
      <c r="E29" s="76" t="s">
        <v>1</v>
      </c>
      <c r="F29" s="76"/>
      <c r="G29" s="74">
        <v>190</v>
      </c>
      <c r="H29" s="79" t="s">
        <v>652</v>
      </c>
      <c r="I29" s="82"/>
      <c r="J29" s="54">
        <f t="shared" si="55"/>
        <v>0</v>
      </c>
      <c r="K29" s="56">
        <f t="shared" si="56"/>
        <v>0</v>
      </c>
      <c r="L29" s="57"/>
      <c r="M29" s="57"/>
      <c r="N29" s="57"/>
      <c r="O29" s="57"/>
      <c r="P29" s="57"/>
      <c r="Q29" s="57"/>
      <c r="R29" s="57"/>
      <c r="S29" s="58">
        <f t="shared" si="57"/>
        <v>0</v>
      </c>
      <c r="T29" s="58">
        <f t="shared" si="58"/>
        <v>0</v>
      </c>
      <c r="U29" s="58">
        <f t="shared" si="59"/>
        <v>0</v>
      </c>
      <c r="V29" s="58">
        <f t="shared" si="60"/>
        <v>0</v>
      </c>
      <c r="W29" s="58">
        <f t="shared" si="61"/>
        <v>0</v>
      </c>
      <c r="X29" s="58">
        <f t="shared" si="62"/>
        <v>0</v>
      </c>
      <c r="Y29" s="58">
        <f t="shared" si="63"/>
        <v>0</v>
      </c>
      <c r="Z29" s="35"/>
    </row>
    <row r="30" spans="1:26" s="34" customFormat="1" ht="18.75" customHeight="1">
      <c r="A30" s="71"/>
      <c r="B30" s="186"/>
      <c r="C30" s="101" t="s">
        <v>2105</v>
      </c>
      <c r="D30" s="95"/>
      <c r="E30" s="76" t="s">
        <v>1</v>
      </c>
      <c r="F30" s="76"/>
      <c r="G30" s="74">
        <v>280</v>
      </c>
      <c r="H30" s="79" t="s">
        <v>2022</v>
      </c>
      <c r="I30" s="82"/>
      <c r="J30" s="54">
        <f t="shared" si="55"/>
        <v>0</v>
      </c>
      <c r="K30" s="56">
        <f t="shared" si="56"/>
        <v>0</v>
      </c>
      <c r="L30" s="57"/>
      <c r="M30" s="57"/>
      <c r="N30" s="57"/>
      <c r="O30" s="57"/>
      <c r="P30" s="57"/>
      <c r="Q30" s="57"/>
      <c r="R30" s="57"/>
      <c r="S30" s="58">
        <f t="shared" si="57"/>
        <v>0</v>
      </c>
      <c r="T30" s="58">
        <f t="shared" si="58"/>
        <v>0</v>
      </c>
      <c r="U30" s="58">
        <f t="shared" si="59"/>
        <v>0</v>
      </c>
      <c r="V30" s="58">
        <f t="shared" si="60"/>
        <v>0</v>
      </c>
      <c r="W30" s="58">
        <f t="shared" si="61"/>
        <v>0</v>
      </c>
      <c r="X30" s="58">
        <f t="shared" si="62"/>
        <v>0</v>
      </c>
      <c r="Y30" s="58">
        <f t="shared" si="63"/>
        <v>0</v>
      </c>
      <c r="Z30" s="35"/>
    </row>
    <row r="31" spans="1:26" s="34" customFormat="1" ht="18.75" customHeight="1">
      <c r="A31" s="71"/>
      <c r="B31" s="186"/>
      <c r="C31" s="101" t="s">
        <v>2088</v>
      </c>
      <c r="D31" s="95"/>
      <c r="E31" s="76" t="s">
        <v>1</v>
      </c>
      <c r="F31" s="76"/>
      <c r="G31" s="74">
        <v>290</v>
      </c>
      <c r="H31" s="79" t="s">
        <v>2100</v>
      </c>
      <c r="I31" s="82"/>
      <c r="J31" s="54">
        <f t="shared" si="55"/>
        <v>0</v>
      </c>
      <c r="K31" s="56">
        <f t="shared" si="56"/>
        <v>0</v>
      </c>
      <c r="L31" s="57"/>
      <c r="M31" s="57"/>
      <c r="N31" s="57"/>
      <c r="O31" s="57"/>
      <c r="P31" s="57"/>
      <c r="Q31" s="57"/>
      <c r="R31" s="57"/>
      <c r="S31" s="58">
        <f t="shared" si="57"/>
        <v>0</v>
      </c>
      <c r="T31" s="58">
        <f t="shared" si="58"/>
        <v>0</v>
      </c>
      <c r="U31" s="58">
        <f t="shared" si="59"/>
        <v>0</v>
      </c>
      <c r="V31" s="58">
        <f t="shared" si="60"/>
        <v>0</v>
      </c>
      <c r="W31" s="58">
        <f t="shared" si="61"/>
        <v>0</v>
      </c>
      <c r="X31" s="58">
        <f t="shared" si="62"/>
        <v>0</v>
      </c>
      <c r="Y31" s="58">
        <f t="shared" si="63"/>
        <v>0</v>
      </c>
      <c r="Z31" s="35"/>
    </row>
    <row r="32" spans="1:26" s="34" customFormat="1" ht="18.75" customHeight="1">
      <c r="A32" s="71"/>
      <c r="B32" s="186"/>
      <c r="C32" s="101" t="s">
        <v>2089</v>
      </c>
      <c r="D32" s="95"/>
      <c r="E32" s="76" t="s">
        <v>1</v>
      </c>
      <c r="F32" s="76"/>
      <c r="G32" s="74">
        <v>230</v>
      </c>
      <c r="H32" s="79" t="s">
        <v>2101</v>
      </c>
      <c r="I32" s="82"/>
      <c r="J32" s="54">
        <f t="shared" si="55"/>
        <v>0</v>
      </c>
      <c r="K32" s="56">
        <f t="shared" si="56"/>
        <v>0</v>
      </c>
      <c r="L32" s="57"/>
      <c r="M32" s="57"/>
      <c r="N32" s="57"/>
      <c r="O32" s="57"/>
      <c r="P32" s="57"/>
      <c r="Q32" s="57"/>
      <c r="R32" s="57"/>
      <c r="S32" s="58">
        <f t="shared" si="57"/>
        <v>0</v>
      </c>
      <c r="T32" s="58">
        <f t="shared" si="58"/>
        <v>0</v>
      </c>
      <c r="U32" s="58">
        <f t="shared" si="59"/>
        <v>0</v>
      </c>
      <c r="V32" s="58">
        <f t="shared" si="60"/>
        <v>0</v>
      </c>
      <c r="W32" s="58">
        <f t="shared" si="61"/>
        <v>0</v>
      </c>
      <c r="X32" s="58">
        <f t="shared" si="62"/>
        <v>0</v>
      </c>
      <c r="Y32" s="58">
        <f t="shared" si="63"/>
        <v>0</v>
      </c>
      <c r="Z32" s="35"/>
    </row>
    <row r="33" spans="1:26" s="34" customFormat="1" ht="18.75" customHeight="1">
      <c r="A33" s="71"/>
      <c r="B33" s="186"/>
      <c r="C33" s="101" t="s">
        <v>2090</v>
      </c>
      <c r="D33" s="95"/>
      <c r="E33" s="76" t="s">
        <v>1</v>
      </c>
      <c r="F33" s="76"/>
      <c r="G33" s="74">
        <v>135</v>
      </c>
      <c r="H33" s="79" t="s">
        <v>2100</v>
      </c>
      <c r="I33" s="82"/>
      <c r="J33" s="54">
        <f t="shared" si="55"/>
        <v>0</v>
      </c>
      <c r="K33" s="56">
        <f t="shared" si="56"/>
        <v>0</v>
      </c>
      <c r="L33" s="57"/>
      <c r="M33" s="57"/>
      <c r="N33" s="57"/>
      <c r="O33" s="57"/>
      <c r="P33" s="57"/>
      <c r="Q33" s="57"/>
      <c r="R33" s="57"/>
      <c r="S33" s="58">
        <f t="shared" si="57"/>
        <v>0</v>
      </c>
      <c r="T33" s="58">
        <f t="shared" si="58"/>
        <v>0</v>
      </c>
      <c r="U33" s="58">
        <f t="shared" si="59"/>
        <v>0</v>
      </c>
      <c r="V33" s="58">
        <f t="shared" si="60"/>
        <v>0</v>
      </c>
      <c r="W33" s="58">
        <f t="shared" si="61"/>
        <v>0</v>
      </c>
      <c r="X33" s="58">
        <f t="shared" si="62"/>
        <v>0</v>
      </c>
      <c r="Y33" s="58">
        <f t="shared" si="63"/>
        <v>0</v>
      </c>
      <c r="Z33" s="35"/>
    </row>
    <row r="34" spans="1:26" s="34" customFormat="1" ht="18.75" customHeight="1">
      <c r="A34" s="71"/>
      <c r="B34" s="186"/>
      <c r="C34" s="101" t="s">
        <v>2106</v>
      </c>
      <c r="D34" s="95"/>
      <c r="E34" s="76" t="s">
        <v>1</v>
      </c>
      <c r="F34" s="76"/>
      <c r="G34" s="74">
        <v>146</v>
      </c>
      <c r="H34" s="79" t="s">
        <v>2102</v>
      </c>
      <c r="I34" s="82"/>
      <c r="J34" s="54">
        <f t="shared" ref="J34:J37" si="73">SUM(L34:R34)</f>
        <v>0</v>
      </c>
      <c r="K34" s="56">
        <f t="shared" ref="K34:K37" si="74">G34*J34</f>
        <v>0</v>
      </c>
      <c r="L34" s="57"/>
      <c r="M34" s="57"/>
      <c r="N34" s="57"/>
      <c r="O34" s="57"/>
      <c r="P34" s="57"/>
      <c r="Q34" s="57"/>
      <c r="R34" s="57"/>
      <c r="S34" s="58">
        <f t="shared" ref="S34:S37" si="75">L34*G34</f>
        <v>0</v>
      </c>
      <c r="T34" s="58">
        <f t="shared" ref="T34:T37" si="76">M34*G34</f>
        <v>0</v>
      </c>
      <c r="U34" s="58">
        <f t="shared" ref="U34:U37" si="77">N34*G34</f>
        <v>0</v>
      </c>
      <c r="V34" s="58">
        <f t="shared" ref="V34:V37" si="78">O34*G34</f>
        <v>0</v>
      </c>
      <c r="W34" s="58">
        <f t="shared" ref="W34:W37" si="79">P34*G34</f>
        <v>0</v>
      </c>
      <c r="X34" s="58">
        <f t="shared" ref="X34:X37" si="80">Q34*G34</f>
        <v>0</v>
      </c>
      <c r="Y34" s="58">
        <f t="shared" ref="Y34:Y37" si="81">R34*G34</f>
        <v>0</v>
      </c>
      <c r="Z34" s="35"/>
    </row>
    <row r="35" spans="1:26" s="34" customFormat="1" ht="18.75" customHeight="1">
      <c r="A35" s="71"/>
      <c r="B35" s="122"/>
      <c r="C35" s="101" t="s">
        <v>2243</v>
      </c>
      <c r="D35" s="95"/>
      <c r="E35" s="76" t="s">
        <v>1</v>
      </c>
      <c r="F35" s="76"/>
      <c r="G35" s="74">
        <v>171</v>
      </c>
      <c r="H35" s="79" t="s">
        <v>2244</v>
      </c>
      <c r="I35" s="82"/>
      <c r="J35" s="54">
        <f t="shared" ref="J35" si="82">SUM(L35:R35)</f>
        <v>0</v>
      </c>
      <c r="K35" s="56">
        <f t="shared" ref="K35" si="83">G35*J35</f>
        <v>0</v>
      </c>
      <c r="L35" s="57"/>
      <c r="M35" s="57"/>
      <c r="N35" s="57"/>
      <c r="O35" s="57"/>
      <c r="P35" s="57"/>
      <c r="Q35" s="57"/>
      <c r="R35" s="57"/>
      <c r="S35" s="58">
        <f t="shared" ref="S35" si="84">L35*G35</f>
        <v>0</v>
      </c>
      <c r="T35" s="58">
        <f t="shared" ref="T35" si="85">M35*G35</f>
        <v>0</v>
      </c>
      <c r="U35" s="58">
        <f t="shared" ref="U35" si="86">N35*G35</f>
        <v>0</v>
      </c>
      <c r="V35" s="58">
        <f t="shared" ref="V35" si="87">O35*G35</f>
        <v>0</v>
      </c>
      <c r="W35" s="58">
        <f t="shared" ref="W35" si="88">P35*G35</f>
        <v>0</v>
      </c>
      <c r="X35" s="58">
        <f t="shared" ref="X35" si="89">Q35*G35</f>
        <v>0</v>
      </c>
      <c r="Y35" s="58">
        <f t="shared" ref="Y35" si="90">R35*G35</f>
        <v>0</v>
      </c>
      <c r="Z35" s="35"/>
    </row>
    <row r="36" spans="1:26" s="34" customFormat="1" ht="18.75" customHeight="1">
      <c r="A36" s="71"/>
      <c r="B36" s="183" t="s">
        <v>2093</v>
      </c>
      <c r="C36" s="100" t="s">
        <v>2091</v>
      </c>
      <c r="D36" s="97"/>
      <c r="E36" s="73" t="s">
        <v>1</v>
      </c>
      <c r="F36" s="73"/>
      <c r="G36" s="74">
        <v>428</v>
      </c>
      <c r="H36" s="69" t="s">
        <v>2103</v>
      </c>
      <c r="I36" s="80"/>
      <c r="J36" s="54">
        <f t="shared" si="73"/>
        <v>0</v>
      </c>
      <c r="K36" s="56">
        <f t="shared" si="74"/>
        <v>0</v>
      </c>
      <c r="L36" s="57"/>
      <c r="M36" s="57"/>
      <c r="N36" s="57"/>
      <c r="O36" s="57"/>
      <c r="P36" s="57"/>
      <c r="Q36" s="57"/>
      <c r="R36" s="57"/>
      <c r="S36" s="58">
        <f t="shared" si="75"/>
        <v>0</v>
      </c>
      <c r="T36" s="58">
        <f t="shared" si="76"/>
        <v>0</v>
      </c>
      <c r="U36" s="58">
        <f t="shared" si="77"/>
        <v>0</v>
      </c>
      <c r="V36" s="58">
        <f t="shared" si="78"/>
        <v>0</v>
      </c>
      <c r="W36" s="58">
        <f t="shared" si="79"/>
        <v>0</v>
      </c>
      <c r="X36" s="58">
        <f t="shared" si="80"/>
        <v>0</v>
      </c>
      <c r="Y36" s="58">
        <f t="shared" si="81"/>
        <v>0</v>
      </c>
      <c r="Z36" s="35"/>
    </row>
    <row r="37" spans="1:26" s="34" customFormat="1" ht="18.75" customHeight="1">
      <c r="A37" s="71"/>
      <c r="B37" s="183"/>
      <c r="C37" s="100" t="s">
        <v>2092</v>
      </c>
      <c r="D37" s="98"/>
      <c r="E37" s="73" t="s">
        <v>1</v>
      </c>
      <c r="F37" s="73"/>
      <c r="G37" s="74">
        <v>698</v>
      </c>
      <c r="H37" s="69" t="s">
        <v>2104</v>
      </c>
      <c r="I37" s="80"/>
      <c r="J37" s="54">
        <f t="shared" si="73"/>
        <v>0</v>
      </c>
      <c r="K37" s="56">
        <f t="shared" si="74"/>
        <v>0</v>
      </c>
      <c r="L37" s="57"/>
      <c r="M37" s="57"/>
      <c r="N37" s="57"/>
      <c r="O37" s="57"/>
      <c r="P37" s="57"/>
      <c r="Q37" s="57"/>
      <c r="R37" s="57"/>
      <c r="S37" s="58">
        <f t="shared" si="75"/>
        <v>0</v>
      </c>
      <c r="T37" s="58">
        <f t="shared" si="76"/>
        <v>0</v>
      </c>
      <c r="U37" s="58">
        <f t="shared" si="77"/>
        <v>0</v>
      </c>
      <c r="V37" s="58">
        <f t="shared" si="78"/>
        <v>0</v>
      </c>
      <c r="W37" s="58">
        <f t="shared" si="79"/>
        <v>0</v>
      </c>
      <c r="X37" s="58">
        <f t="shared" si="80"/>
        <v>0</v>
      </c>
      <c r="Y37" s="58">
        <f t="shared" si="81"/>
        <v>0</v>
      </c>
      <c r="Z37" s="35"/>
    </row>
    <row r="38" spans="1:26" s="34" customFormat="1" ht="18.75" customHeight="1">
      <c r="A38" s="71"/>
      <c r="B38" s="112" t="s">
        <v>2212</v>
      </c>
      <c r="C38" s="113" t="s">
        <v>2211</v>
      </c>
      <c r="D38" s="98"/>
      <c r="E38" s="85" t="s">
        <v>1</v>
      </c>
      <c r="F38" s="85"/>
      <c r="G38" s="114">
        <v>136</v>
      </c>
      <c r="H38" s="69" t="s">
        <v>596</v>
      </c>
      <c r="I38" s="80"/>
      <c r="J38" s="54">
        <f t="shared" ref="J38" si="91">SUM(L38:R38)</f>
        <v>0</v>
      </c>
      <c r="K38" s="56">
        <f t="shared" ref="K38" si="92">G38*J38</f>
        <v>0</v>
      </c>
      <c r="L38" s="57"/>
      <c r="M38" s="57"/>
      <c r="N38" s="57"/>
      <c r="O38" s="57"/>
      <c r="P38" s="57"/>
      <c r="Q38" s="57"/>
      <c r="R38" s="57"/>
      <c r="S38" s="58">
        <f t="shared" ref="S38" si="93">L38*G38</f>
        <v>0</v>
      </c>
      <c r="T38" s="58">
        <f t="shared" ref="T38" si="94">M38*G38</f>
        <v>0</v>
      </c>
      <c r="U38" s="58">
        <f t="shared" ref="U38" si="95">N38*G38</f>
        <v>0</v>
      </c>
      <c r="V38" s="58">
        <f t="shared" ref="V38" si="96">O38*G38</f>
        <v>0</v>
      </c>
      <c r="W38" s="58">
        <f t="shared" ref="W38" si="97">P38*G38</f>
        <v>0</v>
      </c>
      <c r="X38" s="58">
        <f t="shared" ref="X38" si="98">Q38*G38</f>
        <v>0</v>
      </c>
      <c r="Y38" s="58">
        <f t="shared" ref="Y38" si="99">R38*G38</f>
        <v>0</v>
      </c>
      <c r="Z38" s="35"/>
    </row>
    <row r="39" spans="1:26" s="34" customFormat="1" ht="18.75" customHeight="1">
      <c r="A39" s="71"/>
      <c r="B39" s="121" t="s">
        <v>2247</v>
      </c>
      <c r="C39" s="187" t="s">
        <v>2297</v>
      </c>
      <c r="D39" s="72" t="s">
        <v>442</v>
      </c>
      <c r="E39" s="73" t="s">
        <v>1</v>
      </c>
      <c r="F39" s="73" t="s">
        <v>22</v>
      </c>
      <c r="G39" s="74">
        <v>160</v>
      </c>
      <c r="H39" s="69" t="s">
        <v>2306</v>
      </c>
      <c r="I39" s="103" t="s">
        <v>1802</v>
      </c>
      <c r="J39" s="54">
        <f t="shared" ref="J39" si="100">SUM(L39:R39)</f>
        <v>0</v>
      </c>
      <c r="K39" s="56">
        <f t="shared" ref="K39" si="101">G39*J39</f>
        <v>0</v>
      </c>
      <c r="L39" s="57"/>
      <c r="M39" s="57"/>
      <c r="N39" s="57"/>
      <c r="O39" s="57"/>
      <c r="P39" s="57"/>
      <c r="Q39" s="57"/>
      <c r="R39" s="57"/>
      <c r="S39" s="58">
        <f t="shared" ref="S39" si="102">L39*G39</f>
        <v>0</v>
      </c>
      <c r="T39" s="58">
        <f t="shared" ref="T39" si="103">M39*G39</f>
        <v>0</v>
      </c>
      <c r="U39" s="58">
        <f t="shared" ref="U39" si="104">N39*G39</f>
        <v>0</v>
      </c>
      <c r="V39" s="58">
        <f t="shared" ref="V39" si="105">O39*G39</f>
        <v>0</v>
      </c>
      <c r="W39" s="58">
        <f t="shared" ref="W39" si="106">P39*G39</f>
        <v>0</v>
      </c>
      <c r="X39" s="58">
        <f t="shared" ref="X39" si="107">Q39*G39</f>
        <v>0</v>
      </c>
      <c r="Y39" s="58">
        <f t="shared" ref="Y39" si="108">R39*G39</f>
        <v>0</v>
      </c>
      <c r="Z39" s="35"/>
    </row>
    <row r="40" spans="1:26" s="34" customFormat="1" ht="18.75" customHeight="1">
      <c r="A40" s="72" t="s">
        <v>292</v>
      </c>
      <c r="B40" s="72" t="s">
        <v>1501</v>
      </c>
      <c r="C40" s="81" t="s">
        <v>1502</v>
      </c>
      <c r="D40" s="72" t="s">
        <v>381</v>
      </c>
      <c r="E40" s="73" t="s">
        <v>1</v>
      </c>
      <c r="F40" s="73" t="s">
        <v>22</v>
      </c>
      <c r="G40" s="74">
        <v>670</v>
      </c>
      <c r="H40" s="69" t="s">
        <v>1503</v>
      </c>
      <c r="I40" s="103" t="s">
        <v>19</v>
      </c>
      <c r="J40" s="54">
        <f t="shared" ref="J40" si="109">SUM(L40:R40)</f>
        <v>0</v>
      </c>
      <c r="K40" s="56">
        <f t="shared" si="2"/>
        <v>0</v>
      </c>
      <c r="L40" s="57"/>
      <c r="M40" s="57"/>
      <c r="N40" s="57"/>
      <c r="O40" s="57"/>
      <c r="P40" s="57"/>
      <c r="Q40" s="57"/>
      <c r="R40" s="57"/>
      <c r="S40" s="58">
        <f t="shared" si="3"/>
        <v>0</v>
      </c>
      <c r="T40" s="58">
        <f t="shared" si="4"/>
        <v>0</v>
      </c>
      <c r="U40" s="58">
        <f t="shared" si="5"/>
        <v>0</v>
      </c>
      <c r="V40" s="58">
        <f t="shared" si="6"/>
        <v>0</v>
      </c>
      <c r="W40" s="58">
        <f t="shared" si="7"/>
        <v>0</v>
      </c>
      <c r="X40" s="58">
        <f t="shared" si="8"/>
        <v>0</v>
      </c>
      <c r="Y40" s="58">
        <f t="shared" si="9"/>
        <v>0</v>
      </c>
      <c r="Z40" s="35"/>
    </row>
    <row r="41" spans="1:26" s="34" customFormat="1" ht="18.75" customHeight="1">
      <c r="A41" s="72" t="s">
        <v>292</v>
      </c>
      <c r="B41" s="72" t="s">
        <v>1047</v>
      </c>
      <c r="C41" s="81" t="s">
        <v>1835</v>
      </c>
      <c r="D41" s="72" t="s">
        <v>381</v>
      </c>
      <c r="E41" s="73" t="s">
        <v>1</v>
      </c>
      <c r="F41" s="73" t="s">
        <v>22</v>
      </c>
      <c r="G41" s="74">
        <v>370</v>
      </c>
      <c r="H41" s="69" t="s">
        <v>291</v>
      </c>
      <c r="I41" s="103" t="s">
        <v>19</v>
      </c>
      <c r="J41" s="54">
        <f>SUM(L41:R41)</f>
        <v>0</v>
      </c>
      <c r="K41" s="56">
        <f t="shared" si="2"/>
        <v>0</v>
      </c>
      <c r="L41" s="57"/>
      <c r="M41" s="57"/>
      <c r="N41" s="57"/>
      <c r="O41" s="57"/>
      <c r="P41" s="57"/>
      <c r="Q41" s="57"/>
      <c r="R41" s="57"/>
      <c r="S41" s="58">
        <f t="shared" si="3"/>
        <v>0</v>
      </c>
      <c r="T41" s="58">
        <f t="shared" si="4"/>
        <v>0</v>
      </c>
      <c r="U41" s="58">
        <f t="shared" si="5"/>
        <v>0</v>
      </c>
      <c r="V41" s="58">
        <f t="shared" si="6"/>
        <v>0</v>
      </c>
      <c r="W41" s="58">
        <f t="shared" si="7"/>
        <v>0</v>
      </c>
      <c r="X41" s="58">
        <f t="shared" si="8"/>
        <v>0</v>
      </c>
      <c r="Y41" s="58">
        <f t="shared" si="9"/>
        <v>0</v>
      </c>
      <c r="Z41" s="35"/>
    </row>
    <row r="42" spans="1:26" s="34" customFormat="1" ht="18.75" customHeight="1">
      <c r="A42" s="72" t="s">
        <v>292</v>
      </c>
      <c r="B42" s="72" t="s">
        <v>1048</v>
      </c>
      <c r="C42" s="81" t="s">
        <v>607</v>
      </c>
      <c r="D42" s="72" t="s">
        <v>381</v>
      </c>
      <c r="E42" s="73" t="s">
        <v>1</v>
      </c>
      <c r="F42" s="73" t="s">
        <v>22</v>
      </c>
      <c r="G42" s="74">
        <v>225</v>
      </c>
      <c r="H42" s="69" t="s">
        <v>84</v>
      </c>
      <c r="I42" s="103" t="s">
        <v>19</v>
      </c>
      <c r="J42" s="54">
        <f>SUM(L42:R42)</f>
        <v>0</v>
      </c>
      <c r="K42" s="56">
        <f t="shared" si="2"/>
        <v>0</v>
      </c>
      <c r="L42" s="57"/>
      <c r="M42" s="57"/>
      <c r="N42" s="57"/>
      <c r="O42" s="57"/>
      <c r="P42" s="57"/>
      <c r="Q42" s="57"/>
      <c r="R42" s="57"/>
      <c r="S42" s="58">
        <f t="shared" si="3"/>
        <v>0</v>
      </c>
      <c r="T42" s="58">
        <f t="shared" si="4"/>
        <v>0</v>
      </c>
      <c r="U42" s="58">
        <f t="shared" si="5"/>
        <v>0</v>
      </c>
      <c r="V42" s="58">
        <f t="shared" si="6"/>
        <v>0</v>
      </c>
      <c r="W42" s="58">
        <f t="shared" si="7"/>
        <v>0</v>
      </c>
      <c r="X42" s="58">
        <f t="shared" si="8"/>
        <v>0</v>
      </c>
      <c r="Y42" s="58">
        <f t="shared" si="9"/>
        <v>0</v>
      </c>
      <c r="Z42" s="35"/>
    </row>
    <row r="43" spans="1:26" s="34" customFormat="1" ht="18.75" customHeight="1">
      <c r="A43" s="72" t="s">
        <v>292</v>
      </c>
      <c r="B43" s="72" t="s">
        <v>1049</v>
      </c>
      <c r="C43" s="81" t="s">
        <v>687</v>
      </c>
      <c r="D43" s="72" t="s">
        <v>402</v>
      </c>
      <c r="E43" s="73" t="s">
        <v>1</v>
      </c>
      <c r="F43" s="73" t="s">
        <v>22</v>
      </c>
      <c r="G43" s="74">
        <v>305</v>
      </c>
      <c r="H43" s="69" t="s">
        <v>43</v>
      </c>
      <c r="I43" s="103" t="s">
        <v>19</v>
      </c>
      <c r="J43" s="54">
        <f t="shared" ref="J43:J82" si="110">SUM(L43:R43)</f>
        <v>0</v>
      </c>
      <c r="K43" s="56">
        <f t="shared" si="2"/>
        <v>0</v>
      </c>
      <c r="L43" s="57"/>
      <c r="M43" s="57"/>
      <c r="N43" s="57"/>
      <c r="O43" s="57"/>
      <c r="P43" s="57"/>
      <c r="Q43" s="57"/>
      <c r="R43" s="57"/>
      <c r="S43" s="58">
        <f t="shared" si="3"/>
        <v>0</v>
      </c>
      <c r="T43" s="58">
        <f t="shared" si="4"/>
        <v>0</v>
      </c>
      <c r="U43" s="58">
        <f t="shared" si="5"/>
        <v>0</v>
      </c>
      <c r="V43" s="58">
        <f t="shared" si="6"/>
        <v>0</v>
      </c>
      <c r="W43" s="58">
        <f t="shared" si="7"/>
        <v>0</v>
      </c>
      <c r="X43" s="58">
        <f t="shared" si="8"/>
        <v>0</v>
      </c>
      <c r="Y43" s="58">
        <f t="shared" si="9"/>
        <v>0</v>
      </c>
      <c r="Z43" s="35"/>
    </row>
    <row r="44" spans="1:26" s="34" customFormat="1" ht="18.75" customHeight="1">
      <c r="A44" s="72" t="s">
        <v>292</v>
      </c>
      <c r="B44" s="72" t="s">
        <v>1900</v>
      </c>
      <c r="C44" s="81" t="s">
        <v>1901</v>
      </c>
      <c r="D44" s="72" t="s">
        <v>402</v>
      </c>
      <c r="E44" s="73" t="s">
        <v>1</v>
      </c>
      <c r="F44" s="73" t="s">
        <v>22</v>
      </c>
      <c r="G44" s="74">
        <v>315</v>
      </c>
      <c r="H44" s="69" t="s">
        <v>213</v>
      </c>
      <c r="I44" s="103" t="s">
        <v>19</v>
      </c>
      <c r="J44" s="54">
        <f t="shared" si="110"/>
        <v>0</v>
      </c>
      <c r="K44" s="56">
        <f t="shared" si="2"/>
        <v>0</v>
      </c>
      <c r="L44" s="57"/>
      <c r="M44" s="57"/>
      <c r="N44" s="57"/>
      <c r="O44" s="57"/>
      <c r="P44" s="57"/>
      <c r="Q44" s="57"/>
      <c r="R44" s="57"/>
      <c r="S44" s="58">
        <f t="shared" si="3"/>
        <v>0</v>
      </c>
      <c r="T44" s="58">
        <f t="shared" si="4"/>
        <v>0</v>
      </c>
      <c r="U44" s="58">
        <f t="shared" si="5"/>
        <v>0</v>
      </c>
      <c r="V44" s="58">
        <f t="shared" si="6"/>
        <v>0</v>
      </c>
      <c r="W44" s="58">
        <f t="shared" si="7"/>
        <v>0</v>
      </c>
      <c r="X44" s="58">
        <f t="shared" si="8"/>
        <v>0</v>
      </c>
      <c r="Y44" s="58">
        <f t="shared" si="9"/>
        <v>0</v>
      </c>
      <c r="Z44" s="35"/>
    </row>
    <row r="45" spans="1:26" s="34" customFormat="1" ht="18.75" customHeight="1">
      <c r="A45" s="72" t="s">
        <v>292</v>
      </c>
      <c r="B45" s="72" t="s">
        <v>1050</v>
      </c>
      <c r="C45" s="81" t="s">
        <v>595</v>
      </c>
      <c r="D45" s="72" t="s">
        <v>402</v>
      </c>
      <c r="E45" s="73" t="s">
        <v>1</v>
      </c>
      <c r="F45" s="73" t="s">
        <v>22</v>
      </c>
      <c r="G45" s="74">
        <v>80</v>
      </c>
      <c r="H45" s="69" t="s">
        <v>596</v>
      </c>
      <c r="I45" s="103" t="s">
        <v>19</v>
      </c>
      <c r="J45" s="54">
        <f t="shared" si="110"/>
        <v>0</v>
      </c>
      <c r="K45" s="56">
        <f t="shared" si="2"/>
        <v>0</v>
      </c>
      <c r="L45" s="57"/>
      <c r="M45" s="57"/>
      <c r="N45" s="57"/>
      <c r="O45" s="57"/>
      <c r="P45" s="57"/>
      <c r="Q45" s="57"/>
      <c r="R45" s="57"/>
      <c r="S45" s="58">
        <f t="shared" si="3"/>
        <v>0</v>
      </c>
      <c r="T45" s="58">
        <f t="shared" si="4"/>
        <v>0</v>
      </c>
      <c r="U45" s="58">
        <f t="shared" si="5"/>
        <v>0</v>
      </c>
      <c r="V45" s="58">
        <f t="shared" si="6"/>
        <v>0</v>
      </c>
      <c r="W45" s="58">
        <f t="shared" si="7"/>
        <v>0</v>
      </c>
      <c r="X45" s="58">
        <f t="shared" si="8"/>
        <v>0</v>
      </c>
      <c r="Y45" s="58">
        <f t="shared" si="9"/>
        <v>0</v>
      </c>
      <c r="Z45" s="35"/>
    </row>
    <row r="46" spans="1:26" s="34" customFormat="1" ht="18.75" customHeight="1">
      <c r="A46" s="72" t="s">
        <v>292</v>
      </c>
      <c r="B46" s="72" t="s">
        <v>1051</v>
      </c>
      <c r="C46" s="81" t="s">
        <v>1462</v>
      </c>
      <c r="D46" s="72" t="s">
        <v>402</v>
      </c>
      <c r="E46" s="73" t="s">
        <v>1</v>
      </c>
      <c r="F46" s="73" t="s">
        <v>22</v>
      </c>
      <c r="G46" s="74">
        <v>178</v>
      </c>
      <c r="H46" s="69" t="s">
        <v>29</v>
      </c>
      <c r="I46" s="103" t="s">
        <v>19</v>
      </c>
      <c r="J46" s="54">
        <f t="shared" si="110"/>
        <v>0</v>
      </c>
      <c r="K46" s="56">
        <f t="shared" si="2"/>
        <v>0</v>
      </c>
      <c r="L46" s="57"/>
      <c r="M46" s="57"/>
      <c r="N46" s="57"/>
      <c r="O46" s="57"/>
      <c r="P46" s="57"/>
      <c r="Q46" s="57"/>
      <c r="R46" s="57"/>
      <c r="S46" s="58">
        <f t="shared" si="3"/>
        <v>0</v>
      </c>
      <c r="T46" s="58">
        <f t="shared" si="4"/>
        <v>0</v>
      </c>
      <c r="U46" s="58">
        <f t="shared" si="5"/>
        <v>0</v>
      </c>
      <c r="V46" s="58">
        <f t="shared" si="6"/>
        <v>0</v>
      </c>
      <c r="W46" s="58">
        <f t="shared" si="7"/>
        <v>0</v>
      </c>
      <c r="X46" s="58">
        <f t="shared" si="8"/>
        <v>0</v>
      </c>
      <c r="Y46" s="58">
        <f t="shared" si="9"/>
        <v>0</v>
      </c>
      <c r="Z46" s="35"/>
    </row>
    <row r="47" spans="1:26" s="34" customFormat="1" ht="18.75" customHeight="1">
      <c r="A47" s="72" t="s">
        <v>292</v>
      </c>
      <c r="B47" s="72" t="s">
        <v>1052</v>
      </c>
      <c r="C47" s="81" t="s">
        <v>747</v>
      </c>
      <c r="D47" s="72" t="s">
        <v>402</v>
      </c>
      <c r="E47" s="73" t="s">
        <v>1</v>
      </c>
      <c r="F47" s="73" t="s">
        <v>22</v>
      </c>
      <c r="G47" s="74">
        <v>128</v>
      </c>
      <c r="H47" s="69" t="s">
        <v>297</v>
      </c>
      <c r="I47" s="103" t="s">
        <v>19</v>
      </c>
      <c r="J47" s="54">
        <f>SUM(L47:R47)</f>
        <v>0</v>
      </c>
      <c r="K47" s="56">
        <f t="shared" si="2"/>
        <v>0</v>
      </c>
      <c r="L47" s="57"/>
      <c r="M47" s="57"/>
      <c r="N47" s="57"/>
      <c r="O47" s="57"/>
      <c r="P47" s="57"/>
      <c r="Q47" s="57"/>
      <c r="R47" s="57"/>
      <c r="S47" s="58">
        <f t="shared" si="3"/>
        <v>0</v>
      </c>
      <c r="T47" s="58">
        <f t="shared" si="4"/>
        <v>0</v>
      </c>
      <c r="U47" s="58">
        <f t="shared" si="5"/>
        <v>0</v>
      </c>
      <c r="V47" s="58">
        <f t="shared" si="6"/>
        <v>0</v>
      </c>
      <c r="W47" s="58">
        <f t="shared" si="7"/>
        <v>0</v>
      </c>
      <c r="X47" s="58">
        <f t="shared" si="8"/>
        <v>0</v>
      </c>
      <c r="Y47" s="58">
        <f t="shared" si="9"/>
        <v>0</v>
      </c>
      <c r="Z47" s="35"/>
    </row>
    <row r="48" spans="1:26" s="34" customFormat="1" ht="18.75" customHeight="1">
      <c r="A48" s="72" t="s">
        <v>292</v>
      </c>
      <c r="B48" s="72" t="s">
        <v>1053</v>
      </c>
      <c r="C48" s="81" t="s">
        <v>736</v>
      </c>
      <c r="D48" s="72" t="s">
        <v>402</v>
      </c>
      <c r="E48" s="73" t="s">
        <v>1</v>
      </c>
      <c r="F48" s="73" t="s">
        <v>22</v>
      </c>
      <c r="G48" s="74">
        <v>315</v>
      </c>
      <c r="H48" s="69" t="s">
        <v>43</v>
      </c>
      <c r="I48" s="103" t="s">
        <v>19</v>
      </c>
      <c r="J48" s="54">
        <f>SUM(L48:R48)</f>
        <v>0</v>
      </c>
      <c r="K48" s="56">
        <f t="shared" si="2"/>
        <v>0</v>
      </c>
      <c r="L48" s="57"/>
      <c r="M48" s="57"/>
      <c r="N48" s="57"/>
      <c r="O48" s="57"/>
      <c r="P48" s="57"/>
      <c r="Q48" s="57"/>
      <c r="R48" s="57"/>
      <c r="S48" s="58">
        <f t="shared" si="3"/>
        <v>0</v>
      </c>
      <c r="T48" s="58">
        <f t="shared" si="4"/>
        <v>0</v>
      </c>
      <c r="U48" s="58">
        <f t="shared" si="5"/>
        <v>0</v>
      </c>
      <c r="V48" s="58">
        <f t="shared" si="6"/>
        <v>0</v>
      </c>
      <c r="W48" s="58">
        <f t="shared" si="7"/>
        <v>0</v>
      </c>
      <c r="X48" s="58">
        <f t="shared" si="8"/>
        <v>0</v>
      </c>
      <c r="Y48" s="58">
        <f t="shared" si="9"/>
        <v>0</v>
      </c>
      <c r="Z48" s="35"/>
    </row>
    <row r="49" spans="1:26" s="34" customFormat="1" ht="18.75" customHeight="1">
      <c r="A49" s="72" t="s">
        <v>292</v>
      </c>
      <c r="B49" s="72" t="s">
        <v>1054</v>
      </c>
      <c r="C49" s="81" t="s">
        <v>653</v>
      </c>
      <c r="D49" s="72" t="s">
        <v>1177</v>
      </c>
      <c r="E49" s="73" t="s">
        <v>1</v>
      </c>
      <c r="F49" s="73" t="s">
        <v>22</v>
      </c>
      <c r="G49" s="74">
        <v>242</v>
      </c>
      <c r="H49" s="69" t="s">
        <v>654</v>
      </c>
      <c r="I49" s="103" t="s">
        <v>19</v>
      </c>
      <c r="J49" s="54">
        <f>SUM(L49:R49)</f>
        <v>0</v>
      </c>
      <c r="K49" s="56">
        <f t="shared" si="2"/>
        <v>0</v>
      </c>
      <c r="L49" s="57"/>
      <c r="M49" s="57"/>
      <c r="N49" s="57"/>
      <c r="O49" s="57"/>
      <c r="P49" s="57"/>
      <c r="Q49" s="57"/>
      <c r="R49" s="57"/>
      <c r="S49" s="58">
        <f t="shared" si="3"/>
        <v>0</v>
      </c>
      <c r="T49" s="58">
        <f t="shared" si="4"/>
        <v>0</v>
      </c>
      <c r="U49" s="58">
        <f t="shared" si="5"/>
        <v>0</v>
      </c>
      <c r="V49" s="58">
        <f t="shared" si="6"/>
        <v>0</v>
      </c>
      <c r="W49" s="58">
        <f t="shared" si="7"/>
        <v>0</v>
      </c>
      <c r="X49" s="58">
        <f t="shared" si="8"/>
        <v>0</v>
      </c>
      <c r="Y49" s="58">
        <f t="shared" si="9"/>
        <v>0</v>
      </c>
      <c r="Z49" s="35"/>
    </row>
    <row r="50" spans="1:26" s="34" customFormat="1" ht="18.75" customHeight="1">
      <c r="A50" s="72" t="s">
        <v>292</v>
      </c>
      <c r="B50" s="72" t="s">
        <v>1055</v>
      </c>
      <c r="C50" s="81" t="s">
        <v>655</v>
      </c>
      <c r="D50" s="72" t="s">
        <v>1177</v>
      </c>
      <c r="E50" s="73" t="s">
        <v>1</v>
      </c>
      <c r="F50" s="73" t="s">
        <v>22</v>
      </c>
      <c r="G50" s="74">
        <v>240</v>
      </c>
      <c r="H50" s="69" t="s">
        <v>54</v>
      </c>
      <c r="I50" s="103" t="s">
        <v>19</v>
      </c>
      <c r="J50" s="54">
        <f>SUM(L50:R50)</f>
        <v>0</v>
      </c>
      <c r="K50" s="56">
        <f t="shared" si="2"/>
        <v>0</v>
      </c>
      <c r="L50" s="57"/>
      <c r="M50" s="57"/>
      <c r="N50" s="57"/>
      <c r="O50" s="57"/>
      <c r="P50" s="57"/>
      <c r="Q50" s="57"/>
      <c r="R50" s="57"/>
      <c r="S50" s="58">
        <f t="shared" si="3"/>
        <v>0</v>
      </c>
      <c r="T50" s="58">
        <f t="shared" si="4"/>
        <v>0</v>
      </c>
      <c r="U50" s="58">
        <f t="shared" si="5"/>
        <v>0</v>
      </c>
      <c r="V50" s="58">
        <f t="shared" si="6"/>
        <v>0</v>
      </c>
      <c r="W50" s="58">
        <f t="shared" si="7"/>
        <v>0</v>
      </c>
      <c r="X50" s="58">
        <f t="shared" si="8"/>
        <v>0</v>
      </c>
      <c r="Y50" s="58">
        <f t="shared" si="9"/>
        <v>0</v>
      </c>
      <c r="Z50" s="35"/>
    </row>
    <row r="51" spans="1:26" s="34" customFormat="1" ht="18.75" customHeight="1">
      <c r="A51" s="72" t="s">
        <v>292</v>
      </c>
      <c r="B51" s="72" t="s">
        <v>1675</v>
      </c>
      <c r="C51" s="81" t="s">
        <v>1676</v>
      </c>
      <c r="D51" s="72" t="s">
        <v>1177</v>
      </c>
      <c r="E51" s="73" t="s">
        <v>1</v>
      </c>
      <c r="F51" s="73" t="s">
        <v>22</v>
      </c>
      <c r="G51" s="74">
        <v>200</v>
      </c>
      <c r="H51" s="69" t="s">
        <v>1677</v>
      </c>
      <c r="I51" s="103" t="s">
        <v>19</v>
      </c>
      <c r="J51" s="54">
        <f>SUM(L51:R51)</f>
        <v>0</v>
      </c>
      <c r="K51" s="56">
        <f t="shared" si="2"/>
        <v>0</v>
      </c>
      <c r="L51" s="57"/>
      <c r="M51" s="57"/>
      <c r="N51" s="57"/>
      <c r="O51" s="57"/>
      <c r="P51" s="57"/>
      <c r="Q51" s="57"/>
      <c r="R51" s="57"/>
      <c r="S51" s="58">
        <f t="shared" si="3"/>
        <v>0</v>
      </c>
      <c r="T51" s="58">
        <f t="shared" si="4"/>
        <v>0</v>
      </c>
      <c r="U51" s="58">
        <f t="shared" si="5"/>
        <v>0</v>
      </c>
      <c r="V51" s="58">
        <f t="shared" si="6"/>
        <v>0</v>
      </c>
      <c r="W51" s="58">
        <f t="shared" si="7"/>
        <v>0</v>
      </c>
      <c r="X51" s="58">
        <f t="shared" si="8"/>
        <v>0</v>
      </c>
      <c r="Y51" s="58">
        <f t="shared" si="9"/>
        <v>0</v>
      </c>
      <c r="Z51" s="35"/>
    </row>
    <row r="52" spans="1:26" s="34" customFormat="1" ht="18.75" customHeight="1">
      <c r="A52" s="72" t="s">
        <v>292</v>
      </c>
      <c r="B52" s="72" t="s">
        <v>1056</v>
      </c>
      <c r="C52" s="81" t="s">
        <v>639</v>
      </c>
      <c r="D52" s="72" t="s">
        <v>1177</v>
      </c>
      <c r="E52" s="73" t="s">
        <v>1</v>
      </c>
      <c r="F52" s="73" t="s">
        <v>22</v>
      </c>
      <c r="G52" s="74">
        <v>115</v>
      </c>
      <c r="H52" s="69" t="s">
        <v>270</v>
      </c>
      <c r="I52" s="103" t="s">
        <v>19</v>
      </c>
      <c r="J52" s="54">
        <f t="shared" ref="J52:J59" si="111">SUM(L52:R52)</f>
        <v>0</v>
      </c>
      <c r="K52" s="56">
        <f t="shared" si="2"/>
        <v>0</v>
      </c>
      <c r="L52" s="57"/>
      <c r="M52" s="57"/>
      <c r="N52" s="57"/>
      <c r="O52" s="57"/>
      <c r="P52" s="57"/>
      <c r="Q52" s="57"/>
      <c r="R52" s="57"/>
      <c r="S52" s="58">
        <f t="shared" si="3"/>
        <v>0</v>
      </c>
      <c r="T52" s="58">
        <f t="shared" si="4"/>
        <v>0</v>
      </c>
      <c r="U52" s="58">
        <f t="shared" si="5"/>
        <v>0</v>
      </c>
      <c r="V52" s="58">
        <f t="shared" si="6"/>
        <v>0</v>
      </c>
      <c r="W52" s="58">
        <f t="shared" si="7"/>
        <v>0</v>
      </c>
      <c r="X52" s="58">
        <f t="shared" si="8"/>
        <v>0</v>
      </c>
      <c r="Y52" s="58">
        <f t="shared" si="9"/>
        <v>0</v>
      </c>
      <c r="Z52" s="35"/>
    </row>
    <row r="53" spans="1:26" s="34" customFormat="1" ht="18.75" customHeight="1">
      <c r="A53" s="72" t="s">
        <v>292</v>
      </c>
      <c r="B53" s="72" t="s">
        <v>1057</v>
      </c>
      <c r="C53" s="81" t="s">
        <v>488</v>
      </c>
      <c r="D53" s="72" t="s">
        <v>1177</v>
      </c>
      <c r="E53" s="73" t="s">
        <v>1</v>
      </c>
      <c r="F53" s="73" t="s">
        <v>22</v>
      </c>
      <c r="G53" s="74">
        <v>109</v>
      </c>
      <c r="H53" s="69" t="s">
        <v>270</v>
      </c>
      <c r="I53" s="103" t="s">
        <v>19</v>
      </c>
      <c r="J53" s="54">
        <f t="shared" si="111"/>
        <v>0</v>
      </c>
      <c r="K53" s="56">
        <f t="shared" si="2"/>
        <v>0</v>
      </c>
      <c r="L53" s="57"/>
      <c r="M53" s="57"/>
      <c r="N53" s="57"/>
      <c r="O53" s="57"/>
      <c r="P53" s="57"/>
      <c r="Q53" s="57"/>
      <c r="R53" s="57"/>
      <c r="S53" s="58">
        <f t="shared" si="3"/>
        <v>0</v>
      </c>
      <c r="T53" s="58">
        <f t="shared" si="4"/>
        <v>0</v>
      </c>
      <c r="U53" s="58">
        <f t="shared" si="5"/>
        <v>0</v>
      </c>
      <c r="V53" s="58">
        <f t="shared" si="6"/>
        <v>0</v>
      </c>
      <c r="W53" s="58">
        <f t="shared" si="7"/>
        <v>0</v>
      </c>
      <c r="X53" s="58">
        <f t="shared" si="8"/>
        <v>0</v>
      </c>
      <c r="Y53" s="58">
        <f t="shared" si="9"/>
        <v>0</v>
      </c>
      <c r="Z53" s="35"/>
    </row>
    <row r="54" spans="1:26" s="34" customFormat="1" ht="18.75" customHeight="1">
      <c r="A54" s="72" t="s">
        <v>292</v>
      </c>
      <c r="B54" s="72" t="s">
        <v>1058</v>
      </c>
      <c r="C54" s="81" t="s">
        <v>608</v>
      </c>
      <c r="D54" s="72" t="s">
        <v>1177</v>
      </c>
      <c r="E54" s="73" t="s">
        <v>1</v>
      </c>
      <c r="F54" s="73" t="s">
        <v>22</v>
      </c>
      <c r="G54" s="74">
        <v>115</v>
      </c>
      <c r="H54" s="69" t="s">
        <v>270</v>
      </c>
      <c r="I54" s="103" t="s">
        <v>19</v>
      </c>
      <c r="J54" s="54">
        <f t="shared" si="111"/>
        <v>0</v>
      </c>
      <c r="K54" s="56">
        <f t="shared" si="2"/>
        <v>0</v>
      </c>
      <c r="L54" s="57"/>
      <c r="M54" s="57"/>
      <c r="N54" s="57"/>
      <c r="O54" s="57"/>
      <c r="P54" s="57"/>
      <c r="Q54" s="57"/>
      <c r="R54" s="57"/>
      <c r="S54" s="58">
        <f t="shared" si="3"/>
        <v>0</v>
      </c>
      <c r="T54" s="58">
        <f t="shared" si="4"/>
        <v>0</v>
      </c>
      <c r="U54" s="58">
        <f t="shared" si="5"/>
        <v>0</v>
      </c>
      <c r="V54" s="58">
        <f t="shared" si="6"/>
        <v>0</v>
      </c>
      <c r="W54" s="58">
        <f t="shared" si="7"/>
        <v>0</v>
      </c>
      <c r="X54" s="58">
        <f t="shared" si="8"/>
        <v>0</v>
      </c>
      <c r="Y54" s="58">
        <f t="shared" si="9"/>
        <v>0</v>
      </c>
      <c r="Z54" s="35"/>
    </row>
    <row r="55" spans="1:26" s="34" customFormat="1" ht="18.75" customHeight="1">
      <c r="A55" s="72" t="s">
        <v>292</v>
      </c>
      <c r="B55" s="72" t="s">
        <v>1571</v>
      </c>
      <c r="C55" s="81" t="s">
        <v>1572</v>
      </c>
      <c r="D55" s="72" t="s">
        <v>635</v>
      </c>
      <c r="E55" s="73" t="s">
        <v>1</v>
      </c>
      <c r="F55" s="73" t="s">
        <v>22</v>
      </c>
      <c r="G55" s="74">
        <v>540</v>
      </c>
      <c r="H55" s="69" t="s">
        <v>1573</v>
      </c>
      <c r="I55" s="103" t="s">
        <v>19</v>
      </c>
      <c r="J55" s="54">
        <f t="shared" si="111"/>
        <v>0</v>
      </c>
      <c r="K55" s="56">
        <f t="shared" si="2"/>
        <v>0</v>
      </c>
      <c r="L55" s="57"/>
      <c r="M55" s="57"/>
      <c r="N55" s="57"/>
      <c r="O55" s="57"/>
      <c r="P55" s="57"/>
      <c r="Q55" s="57"/>
      <c r="R55" s="57"/>
      <c r="S55" s="58">
        <f t="shared" si="3"/>
        <v>0</v>
      </c>
      <c r="T55" s="58">
        <f t="shared" si="4"/>
        <v>0</v>
      </c>
      <c r="U55" s="58">
        <f t="shared" si="5"/>
        <v>0</v>
      </c>
      <c r="V55" s="58">
        <f t="shared" si="6"/>
        <v>0</v>
      </c>
      <c r="W55" s="58">
        <f t="shared" si="7"/>
        <v>0</v>
      </c>
      <c r="X55" s="58">
        <f t="shared" si="8"/>
        <v>0</v>
      </c>
      <c r="Y55" s="58">
        <f t="shared" si="9"/>
        <v>0</v>
      </c>
      <c r="Z55" s="35"/>
    </row>
    <row r="56" spans="1:26" s="34" customFormat="1" ht="18.75" customHeight="1">
      <c r="A56" s="72" t="s">
        <v>292</v>
      </c>
      <c r="B56" s="72" t="s">
        <v>1059</v>
      </c>
      <c r="C56" s="81" t="s">
        <v>636</v>
      </c>
      <c r="D56" s="72" t="s">
        <v>635</v>
      </c>
      <c r="E56" s="73" t="s">
        <v>1</v>
      </c>
      <c r="F56" s="73" t="s">
        <v>22</v>
      </c>
      <c r="G56" s="74">
        <v>485</v>
      </c>
      <c r="H56" s="69" t="s">
        <v>291</v>
      </c>
      <c r="I56" s="103" t="s">
        <v>19</v>
      </c>
      <c r="J56" s="54">
        <f t="shared" si="111"/>
        <v>0</v>
      </c>
      <c r="K56" s="56">
        <f t="shared" si="2"/>
        <v>0</v>
      </c>
      <c r="L56" s="57"/>
      <c r="M56" s="57"/>
      <c r="N56" s="57"/>
      <c r="O56" s="57"/>
      <c r="P56" s="57"/>
      <c r="Q56" s="57"/>
      <c r="R56" s="57"/>
      <c r="S56" s="58">
        <f t="shared" si="3"/>
        <v>0</v>
      </c>
      <c r="T56" s="58">
        <f t="shared" si="4"/>
        <v>0</v>
      </c>
      <c r="U56" s="58">
        <f t="shared" si="5"/>
        <v>0</v>
      </c>
      <c r="V56" s="58">
        <f t="shared" si="6"/>
        <v>0</v>
      </c>
      <c r="W56" s="58">
        <f t="shared" si="7"/>
        <v>0</v>
      </c>
      <c r="X56" s="58">
        <f t="shared" si="8"/>
        <v>0</v>
      </c>
      <c r="Y56" s="58">
        <f t="shared" si="9"/>
        <v>0</v>
      </c>
      <c r="Z56" s="35"/>
    </row>
    <row r="57" spans="1:26" s="34" customFormat="1" ht="18.75" customHeight="1">
      <c r="A57" s="72" t="s">
        <v>292</v>
      </c>
      <c r="B57" s="72" t="s">
        <v>1678</v>
      </c>
      <c r="C57" s="81" t="s">
        <v>1679</v>
      </c>
      <c r="D57" s="72" t="s">
        <v>1177</v>
      </c>
      <c r="E57" s="73" t="s">
        <v>1</v>
      </c>
      <c r="F57" s="73" t="s">
        <v>22</v>
      </c>
      <c r="G57" s="74">
        <v>125</v>
      </c>
      <c r="H57" s="69" t="s">
        <v>33</v>
      </c>
      <c r="I57" s="103" t="s">
        <v>19</v>
      </c>
      <c r="J57" s="54">
        <f t="shared" si="111"/>
        <v>0</v>
      </c>
      <c r="K57" s="56">
        <f t="shared" si="2"/>
        <v>0</v>
      </c>
      <c r="L57" s="57"/>
      <c r="M57" s="57"/>
      <c r="N57" s="57"/>
      <c r="O57" s="57"/>
      <c r="P57" s="57"/>
      <c r="Q57" s="57"/>
      <c r="R57" s="57"/>
      <c r="S57" s="58">
        <f t="shared" si="3"/>
        <v>0</v>
      </c>
      <c r="T57" s="58">
        <f t="shared" si="4"/>
        <v>0</v>
      </c>
      <c r="U57" s="58">
        <f t="shared" si="5"/>
        <v>0</v>
      </c>
      <c r="V57" s="58">
        <f t="shared" si="6"/>
        <v>0</v>
      </c>
      <c r="W57" s="58">
        <f t="shared" si="7"/>
        <v>0</v>
      </c>
      <c r="X57" s="58">
        <f t="shared" si="8"/>
        <v>0</v>
      </c>
      <c r="Y57" s="58">
        <f t="shared" si="9"/>
        <v>0</v>
      </c>
      <c r="Z57" s="35"/>
    </row>
    <row r="58" spans="1:26" s="34" customFormat="1" ht="18.75" customHeight="1">
      <c r="A58" s="72" t="s">
        <v>292</v>
      </c>
      <c r="B58" s="72" t="s">
        <v>2190</v>
      </c>
      <c r="C58" s="81" t="s">
        <v>2191</v>
      </c>
      <c r="D58" s="72" t="s">
        <v>442</v>
      </c>
      <c r="E58" s="73" t="s">
        <v>1</v>
      </c>
      <c r="F58" s="73" t="s">
        <v>22</v>
      </c>
      <c r="G58" s="74">
        <v>270</v>
      </c>
      <c r="H58" s="69" t="s">
        <v>270</v>
      </c>
      <c r="I58" s="104" t="s">
        <v>1801</v>
      </c>
      <c r="J58" s="54">
        <f t="shared" si="111"/>
        <v>0</v>
      </c>
      <c r="K58" s="56">
        <f t="shared" si="2"/>
        <v>0</v>
      </c>
      <c r="L58" s="57"/>
      <c r="M58" s="57"/>
      <c r="N58" s="57"/>
      <c r="O58" s="57"/>
      <c r="P58" s="57"/>
      <c r="Q58" s="57"/>
      <c r="R58" s="57"/>
      <c r="S58" s="58">
        <f t="shared" si="3"/>
        <v>0</v>
      </c>
      <c r="T58" s="58">
        <f t="shared" si="4"/>
        <v>0</v>
      </c>
      <c r="U58" s="58">
        <f t="shared" si="5"/>
        <v>0</v>
      </c>
      <c r="V58" s="58">
        <f t="shared" si="6"/>
        <v>0</v>
      </c>
      <c r="W58" s="58">
        <f t="shared" si="7"/>
        <v>0</v>
      </c>
      <c r="X58" s="58">
        <f t="shared" si="8"/>
        <v>0</v>
      </c>
      <c r="Y58" s="58">
        <f t="shared" si="9"/>
        <v>0</v>
      </c>
      <c r="Z58" s="35"/>
    </row>
    <row r="59" spans="1:26" s="34" customFormat="1" ht="18.75" customHeight="1">
      <c r="A59" s="72" t="s">
        <v>292</v>
      </c>
      <c r="B59" s="72" t="s">
        <v>2192</v>
      </c>
      <c r="C59" s="81" t="s">
        <v>2193</v>
      </c>
      <c r="D59" s="72" t="s">
        <v>442</v>
      </c>
      <c r="E59" s="73" t="s">
        <v>1</v>
      </c>
      <c r="F59" s="73" t="s">
        <v>22</v>
      </c>
      <c r="G59" s="74">
        <v>280</v>
      </c>
      <c r="H59" s="69" t="s">
        <v>33</v>
      </c>
      <c r="I59" s="104" t="s">
        <v>1801</v>
      </c>
      <c r="J59" s="54">
        <f t="shared" si="111"/>
        <v>0</v>
      </c>
      <c r="K59" s="56">
        <f t="shared" si="2"/>
        <v>0</v>
      </c>
      <c r="L59" s="57"/>
      <c r="M59" s="57"/>
      <c r="N59" s="57"/>
      <c r="O59" s="57"/>
      <c r="P59" s="57"/>
      <c r="Q59" s="57"/>
      <c r="R59" s="57"/>
      <c r="S59" s="58">
        <f t="shared" si="3"/>
        <v>0</v>
      </c>
      <c r="T59" s="58">
        <f t="shared" si="4"/>
        <v>0</v>
      </c>
      <c r="U59" s="58">
        <f t="shared" si="5"/>
        <v>0</v>
      </c>
      <c r="V59" s="58">
        <f t="shared" si="6"/>
        <v>0</v>
      </c>
      <c r="W59" s="58">
        <f t="shared" si="7"/>
        <v>0</v>
      </c>
      <c r="X59" s="58">
        <f t="shared" si="8"/>
        <v>0</v>
      </c>
      <c r="Y59" s="58">
        <f t="shared" si="9"/>
        <v>0</v>
      </c>
      <c r="Z59" s="35"/>
    </row>
    <row r="60" spans="1:26" s="34" customFormat="1" ht="18.75" customHeight="1">
      <c r="A60" s="72" t="s">
        <v>292</v>
      </c>
      <c r="B60" s="72" t="s">
        <v>2194</v>
      </c>
      <c r="C60" s="81" t="s">
        <v>2195</v>
      </c>
      <c r="D60" s="72" t="s">
        <v>442</v>
      </c>
      <c r="E60" s="73" t="s">
        <v>1</v>
      </c>
      <c r="F60" s="73" t="s">
        <v>22</v>
      </c>
      <c r="G60" s="74">
        <v>199</v>
      </c>
      <c r="H60" s="69" t="s">
        <v>270</v>
      </c>
      <c r="I60" s="104" t="s">
        <v>1801</v>
      </c>
      <c r="J60" s="54">
        <f t="shared" si="110"/>
        <v>0</v>
      </c>
      <c r="K60" s="56">
        <f t="shared" si="2"/>
        <v>0</v>
      </c>
      <c r="L60" s="57"/>
      <c r="M60" s="57"/>
      <c r="N60" s="57"/>
      <c r="O60" s="57"/>
      <c r="P60" s="57"/>
      <c r="Q60" s="57"/>
      <c r="R60" s="57"/>
      <c r="S60" s="58">
        <f t="shared" si="3"/>
        <v>0</v>
      </c>
      <c r="T60" s="58">
        <f t="shared" si="4"/>
        <v>0</v>
      </c>
      <c r="U60" s="58">
        <f t="shared" si="5"/>
        <v>0</v>
      </c>
      <c r="V60" s="58">
        <f t="shared" si="6"/>
        <v>0</v>
      </c>
      <c r="W60" s="58">
        <f t="shared" si="7"/>
        <v>0</v>
      </c>
      <c r="X60" s="58">
        <f t="shared" si="8"/>
        <v>0</v>
      </c>
      <c r="Y60" s="58">
        <f t="shared" si="9"/>
        <v>0</v>
      </c>
      <c r="Z60" s="35"/>
    </row>
    <row r="61" spans="1:26" ht="20.25" customHeight="1">
      <c r="A61" s="72" t="s">
        <v>152</v>
      </c>
      <c r="B61" s="72" t="s">
        <v>1265</v>
      </c>
      <c r="C61" s="81" t="s">
        <v>1266</v>
      </c>
      <c r="D61" s="72" t="s">
        <v>382</v>
      </c>
      <c r="E61" s="73" t="s">
        <v>1</v>
      </c>
      <c r="F61" s="73" t="s">
        <v>22</v>
      </c>
      <c r="G61" s="74">
        <v>185</v>
      </c>
      <c r="H61" s="69" t="s">
        <v>1274</v>
      </c>
      <c r="I61" s="103" t="s">
        <v>19</v>
      </c>
      <c r="J61" s="54">
        <f t="shared" si="110"/>
        <v>0</v>
      </c>
      <c r="K61" s="56">
        <f t="shared" si="2"/>
        <v>0</v>
      </c>
      <c r="L61" s="57"/>
      <c r="M61" s="57"/>
      <c r="N61" s="57"/>
      <c r="O61" s="57"/>
      <c r="P61" s="57"/>
      <c r="Q61" s="57"/>
      <c r="R61" s="57"/>
      <c r="S61" s="58">
        <f t="shared" si="3"/>
        <v>0</v>
      </c>
      <c r="T61" s="58">
        <f t="shared" si="4"/>
        <v>0</v>
      </c>
      <c r="U61" s="58">
        <f t="shared" si="5"/>
        <v>0</v>
      </c>
      <c r="V61" s="58">
        <f t="shared" si="6"/>
        <v>0</v>
      </c>
      <c r="W61" s="58">
        <f t="shared" si="7"/>
        <v>0</v>
      </c>
      <c r="X61" s="58">
        <f t="shared" si="8"/>
        <v>0</v>
      </c>
      <c r="Y61" s="58">
        <f t="shared" si="9"/>
        <v>0</v>
      </c>
    </row>
    <row r="62" spans="1:26" ht="20.25" customHeight="1">
      <c r="A62" s="72" t="s">
        <v>152</v>
      </c>
      <c r="B62" s="72" t="s">
        <v>2239</v>
      </c>
      <c r="C62" s="81" t="s">
        <v>2240</v>
      </c>
      <c r="D62" s="72" t="s">
        <v>382</v>
      </c>
      <c r="E62" s="73" t="s">
        <v>1</v>
      </c>
      <c r="F62" s="73" t="s">
        <v>22</v>
      </c>
      <c r="G62" s="74">
        <v>158</v>
      </c>
      <c r="H62" s="69" t="s">
        <v>1274</v>
      </c>
      <c r="I62" s="103" t="s">
        <v>19</v>
      </c>
      <c r="J62" s="54">
        <f t="shared" si="110"/>
        <v>0</v>
      </c>
      <c r="K62" s="56">
        <f t="shared" si="2"/>
        <v>0</v>
      </c>
      <c r="L62" s="57"/>
      <c r="M62" s="57"/>
      <c r="N62" s="57"/>
      <c r="O62" s="57"/>
      <c r="P62" s="57"/>
      <c r="Q62" s="57"/>
      <c r="R62" s="57"/>
      <c r="S62" s="58">
        <f t="shared" si="3"/>
        <v>0</v>
      </c>
      <c r="T62" s="58">
        <f t="shared" si="4"/>
        <v>0</v>
      </c>
      <c r="U62" s="58">
        <f t="shared" si="5"/>
        <v>0</v>
      </c>
      <c r="V62" s="58">
        <f t="shared" si="6"/>
        <v>0</v>
      </c>
      <c r="W62" s="58">
        <f t="shared" si="7"/>
        <v>0</v>
      </c>
      <c r="X62" s="58">
        <f t="shared" si="8"/>
        <v>0</v>
      </c>
      <c r="Y62" s="58">
        <f t="shared" si="9"/>
        <v>0</v>
      </c>
    </row>
    <row r="63" spans="1:26" ht="20.25" customHeight="1">
      <c r="A63" s="72" t="s">
        <v>152</v>
      </c>
      <c r="B63" s="72" t="s">
        <v>1591</v>
      </c>
      <c r="C63" s="81" t="s">
        <v>1592</v>
      </c>
      <c r="D63" s="72" t="s">
        <v>320</v>
      </c>
      <c r="E63" s="73" t="s">
        <v>1</v>
      </c>
      <c r="F63" s="73" t="s">
        <v>22</v>
      </c>
      <c r="G63" s="74">
        <v>170</v>
      </c>
      <c r="H63" s="69" t="s">
        <v>29</v>
      </c>
      <c r="I63" s="103" t="s">
        <v>19</v>
      </c>
      <c r="J63" s="54">
        <f t="shared" si="110"/>
        <v>0</v>
      </c>
      <c r="K63" s="56">
        <f t="shared" si="2"/>
        <v>0</v>
      </c>
      <c r="L63" s="57"/>
      <c r="M63" s="57"/>
      <c r="N63" s="57"/>
      <c r="O63" s="57"/>
      <c r="P63" s="57"/>
      <c r="Q63" s="57"/>
      <c r="R63" s="57"/>
      <c r="S63" s="58">
        <f t="shared" si="3"/>
        <v>0</v>
      </c>
      <c r="T63" s="58">
        <f t="shared" si="4"/>
        <v>0</v>
      </c>
      <c r="U63" s="58">
        <f t="shared" si="5"/>
        <v>0</v>
      </c>
      <c r="V63" s="58">
        <f t="shared" si="6"/>
        <v>0</v>
      </c>
      <c r="W63" s="58">
        <f t="shared" si="7"/>
        <v>0</v>
      </c>
      <c r="X63" s="58">
        <f t="shared" si="8"/>
        <v>0</v>
      </c>
      <c r="Y63" s="58">
        <f t="shared" si="9"/>
        <v>0</v>
      </c>
    </row>
    <row r="64" spans="1:26" ht="20.25" customHeight="1">
      <c r="A64" s="72" t="s">
        <v>152</v>
      </c>
      <c r="B64" s="72" t="s">
        <v>1445</v>
      </c>
      <c r="C64" s="81" t="s">
        <v>1446</v>
      </c>
      <c r="D64" s="72" t="s">
        <v>320</v>
      </c>
      <c r="E64" s="73" t="s">
        <v>1</v>
      </c>
      <c r="F64" s="73" t="s">
        <v>22</v>
      </c>
      <c r="G64" s="74">
        <v>340</v>
      </c>
      <c r="H64" s="69" t="s">
        <v>34</v>
      </c>
      <c r="I64" s="103" t="s">
        <v>19</v>
      </c>
      <c r="J64" s="54">
        <f t="shared" si="110"/>
        <v>0</v>
      </c>
      <c r="K64" s="56">
        <f t="shared" si="2"/>
        <v>0</v>
      </c>
      <c r="L64" s="57"/>
      <c r="M64" s="57"/>
      <c r="N64" s="57"/>
      <c r="O64" s="57"/>
      <c r="P64" s="57"/>
      <c r="Q64" s="57"/>
      <c r="R64" s="57"/>
      <c r="S64" s="58">
        <f t="shared" si="3"/>
        <v>0</v>
      </c>
      <c r="T64" s="58">
        <f t="shared" si="4"/>
        <v>0</v>
      </c>
      <c r="U64" s="58">
        <f t="shared" si="5"/>
        <v>0</v>
      </c>
      <c r="V64" s="58">
        <f t="shared" si="6"/>
        <v>0</v>
      </c>
      <c r="W64" s="58">
        <f t="shared" si="7"/>
        <v>0</v>
      </c>
      <c r="X64" s="58">
        <f t="shared" si="8"/>
        <v>0</v>
      </c>
      <c r="Y64" s="58">
        <f t="shared" si="9"/>
        <v>0</v>
      </c>
    </row>
    <row r="65" spans="1:25" ht="20.25" customHeight="1">
      <c r="A65" s="72" t="s">
        <v>152</v>
      </c>
      <c r="B65" s="72" t="s">
        <v>1396</v>
      </c>
      <c r="C65" s="81" t="s">
        <v>1397</v>
      </c>
      <c r="D65" s="72" t="s">
        <v>320</v>
      </c>
      <c r="E65" s="73" t="s">
        <v>1</v>
      </c>
      <c r="F65" s="73" t="s">
        <v>22</v>
      </c>
      <c r="G65" s="74">
        <v>320</v>
      </c>
      <c r="H65" s="69" t="s">
        <v>34</v>
      </c>
      <c r="I65" s="103" t="s">
        <v>19</v>
      </c>
      <c r="J65" s="54">
        <f t="shared" si="110"/>
        <v>0</v>
      </c>
      <c r="K65" s="56">
        <f t="shared" si="2"/>
        <v>0</v>
      </c>
      <c r="L65" s="57"/>
      <c r="M65" s="57"/>
      <c r="N65" s="57"/>
      <c r="O65" s="57"/>
      <c r="P65" s="57"/>
      <c r="Q65" s="57"/>
      <c r="R65" s="57"/>
      <c r="S65" s="58">
        <f t="shared" si="3"/>
        <v>0</v>
      </c>
      <c r="T65" s="58">
        <f t="shared" si="4"/>
        <v>0</v>
      </c>
      <c r="U65" s="58">
        <f t="shared" si="5"/>
        <v>0</v>
      </c>
      <c r="V65" s="58">
        <f t="shared" si="6"/>
        <v>0</v>
      </c>
      <c r="W65" s="58">
        <f t="shared" si="7"/>
        <v>0</v>
      </c>
      <c r="X65" s="58">
        <f t="shared" si="8"/>
        <v>0</v>
      </c>
      <c r="Y65" s="58">
        <f t="shared" si="9"/>
        <v>0</v>
      </c>
    </row>
    <row r="66" spans="1:25" ht="20.25" customHeight="1">
      <c r="A66" s="72" t="s">
        <v>152</v>
      </c>
      <c r="B66" s="72" t="s">
        <v>1398</v>
      </c>
      <c r="C66" s="81" t="s">
        <v>1399</v>
      </c>
      <c r="D66" s="72" t="s">
        <v>320</v>
      </c>
      <c r="E66" s="73" t="s">
        <v>1</v>
      </c>
      <c r="F66" s="73" t="s">
        <v>22</v>
      </c>
      <c r="G66" s="74">
        <v>335</v>
      </c>
      <c r="H66" s="69" t="s">
        <v>44</v>
      </c>
      <c r="I66" s="103" t="s">
        <v>19</v>
      </c>
      <c r="J66" s="54">
        <f t="shared" si="110"/>
        <v>0</v>
      </c>
      <c r="K66" s="56">
        <f t="shared" si="2"/>
        <v>0</v>
      </c>
      <c r="L66" s="57"/>
      <c r="M66" s="57"/>
      <c r="N66" s="57"/>
      <c r="O66" s="57"/>
      <c r="P66" s="57"/>
      <c r="Q66" s="57"/>
      <c r="R66" s="57"/>
      <c r="S66" s="58">
        <f t="shared" si="3"/>
        <v>0</v>
      </c>
      <c r="T66" s="58">
        <f t="shared" si="4"/>
        <v>0</v>
      </c>
      <c r="U66" s="58">
        <f t="shared" si="5"/>
        <v>0</v>
      </c>
      <c r="V66" s="58">
        <f t="shared" si="6"/>
        <v>0</v>
      </c>
      <c r="W66" s="58">
        <f t="shared" si="7"/>
        <v>0</v>
      </c>
      <c r="X66" s="58">
        <f t="shared" si="8"/>
        <v>0</v>
      </c>
      <c r="Y66" s="58">
        <f t="shared" si="9"/>
        <v>0</v>
      </c>
    </row>
    <row r="67" spans="1:25" ht="20.25" customHeight="1">
      <c r="A67" s="72" t="s">
        <v>152</v>
      </c>
      <c r="B67" s="72" t="s">
        <v>1400</v>
      </c>
      <c r="C67" s="81" t="s">
        <v>1401</v>
      </c>
      <c r="D67" s="72" t="s">
        <v>320</v>
      </c>
      <c r="E67" s="73" t="s">
        <v>1</v>
      </c>
      <c r="F67" s="73" t="s">
        <v>22</v>
      </c>
      <c r="G67" s="74">
        <v>125</v>
      </c>
      <c r="H67" s="69" t="s">
        <v>93</v>
      </c>
      <c r="I67" s="103" t="s">
        <v>19</v>
      </c>
      <c r="J67" s="54">
        <f t="shared" si="110"/>
        <v>0</v>
      </c>
      <c r="K67" s="56">
        <f t="shared" si="2"/>
        <v>0</v>
      </c>
      <c r="L67" s="57"/>
      <c r="M67" s="57"/>
      <c r="N67" s="57"/>
      <c r="O67" s="57"/>
      <c r="P67" s="57"/>
      <c r="Q67" s="57"/>
      <c r="R67" s="57"/>
      <c r="S67" s="58">
        <f t="shared" si="3"/>
        <v>0</v>
      </c>
      <c r="T67" s="58">
        <f t="shared" si="4"/>
        <v>0</v>
      </c>
      <c r="U67" s="58">
        <f t="shared" si="5"/>
        <v>0</v>
      </c>
      <c r="V67" s="58">
        <f t="shared" si="6"/>
        <v>0</v>
      </c>
      <c r="W67" s="58">
        <f t="shared" si="7"/>
        <v>0</v>
      </c>
      <c r="X67" s="58">
        <f t="shared" si="8"/>
        <v>0</v>
      </c>
      <c r="Y67" s="58">
        <f t="shared" si="9"/>
        <v>0</v>
      </c>
    </row>
    <row r="68" spans="1:25" ht="20.25" customHeight="1">
      <c r="A68" s="72" t="s">
        <v>152</v>
      </c>
      <c r="B68" s="72" t="s">
        <v>1402</v>
      </c>
      <c r="C68" s="81" t="s">
        <v>1403</v>
      </c>
      <c r="D68" s="72" t="s">
        <v>320</v>
      </c>
      <c r="E68" s="73" t="s">
        <v>1</v>
      </c>
      <c r="F68" s="73" t="s">
        <v>22</v>
      </c>
      <c r="G68" s="74">
        <v>128</v>
      </c>
      <c r="H68" s="69" t="s">
        <v>33</v>
      </c>
      <c r="I68" s="103" t="s">
        <v>19</v>
      </c>
      <c r="J68" s="54">
        <f t="shared" si="110"/>
        <v>0</v>
      </c>
      <c r="K68" s="56">
        <f t="shared" si="2"/>
        <v>0</v>
      </c>
      <c r="L68" s="57"/>
      <c r="M68" s="57"/>
      <c r="N68" s="57"/>
      <c r="O68" s="57"/>
      <c r="P68" s="57"/>
      <c r="Q68" s="57"/>
      <c r="R68" s="57"/>
      <c r="S68" s="58">
        <f t="shared" si="3"/>
        <v>0</v>
      </c>
      <c r="T68" s="58">
        <f t="shared" si="4"/>
        <v>0</v>
      </c>
      <c r="U68" s="58">
        <f t="shared" si="5"/>
        <v>0</v>
      </c>
      <c r="V68" s="58">
        <f t="shared" si="6"/>
        <v>0</v>
      </c>
      <c r="W68" s="58">
        <f t="shared" si="7"/>
        <v>0</v>
      </c>
      <c r="X68" s="58">
        <f t="shared" si="8"/>
        <v>0</v>
      </c>
      <c r="Y68" s="58">
        <f t="shared" si="9"/>
        <v>0</v>
      </c>
    </row>
    <row r="69" spans="1:25" ht="20.25" customHeight="1">
      <c r="A69" s="72" t="s">
        <v>152</v>
      </c>
      <c r="B69" s="72" t="s">
        <v>1404</v>
      </c>
      <c r="C69" s="81" t="s">
        <v>1405</v>
      </c>
      <c r="D69" s="72" t="s">
        <v>320</v>
      </c>
      <c r="E69" s="73" t="s">
        <v>1</v>
      </c>
      <c r="F69" s="73" t="s">
        <v>22</v>
      </c>
      <c r="G69" s="74">
        <v>110</v>
      </c>
      <c r="H69" s="69" t="s">
        <v>44</v>
      </c>
      <c r="I69" s="103" t="s">
        <v>19</v>
      </c>
      <c r="J69" s="54">
        <f t="shared" si="110"/>
        <v>0</v>
      </c>
      <c r="K69" s="56">
        <f t="shared" si="2"/>
        <v>0</v>
      </c>
      <c r="L69" s="57"/>
      <c r="M69" s="57"/>
      <c r="N69" s="57"/>
      <c r="O69" s="57"/>
      <c r="P69" s="57"/>
      <c r="Q69" s="57"/>
      <c r="R69" s="57"/>
      <c r="S69" s="58">
        <f t="shared" si="3"/>
        <v>0</v>
      </c>
      <c r="T69" s="58">
        <f t="shared" si="4"/>
        <v>0</v>
      </c>
      <c r="U69" s="58">
        <f t="shared" si="5"/>
        <v>0</v>
      </c>
      <c r="V69" s="58">
        <f t="shared" si="6"/>
        <v>0</v>
      </c>
      <c r="W69" s="58">
        <f t="shared" si="7"/>
        <v>0</v>
      </c>
      <c r="X69" s="58">
        <f t="shared" si="8"/>
        <v>0</v>
      </c>
      <c r="Y69" s="58">
        <f t="shared" si="9"/>
        <v>0</v>
      </c>
    </row>
    <row r="70" spans="1:25" ht="20.25" customHeight="1">
      <c r="A70" s="72" t="s">
        <v>152</v>
      </c>
      <c r="B70" s="72" t="s">
        <v>1406</v>
      </c>
      <c r="C70" s="81" t="s">
        <v>1407</v>
      </c>
      <c r="D70" s="72" t="s">
        <v>320</v>
      </c>
      <c r="E70" s="73" t="s">
        <v>1</v>
      </c>
      <c r="F70" s="73" t="s">
        <v>22</v>
      </c>
      <c r="G70" s="74">
        <v>165</v>
      </c>
      <c r="H70" s="69" t="s">
        <v>33</v>
      </c>
      <c r="I70" s="103" t="s">
        <v>19</v>
      </c>
      <c r="J70" s="54">
        <f t="shared" si="110"/>
        <v>0</v>
      </c>
      <c r="K70" s="56">
        <f t="shared" si="2"/>
        <v>0</v>
      </c>
      <c r="L70" s="57"/>
      <c r="M70" s="57"/>
      <c r="N70" s="57"/>
      <c r="O70" s="57"/>
      <c r="P70" s="57"/>
      <c r="Q70" s="57"/>
      <c r="R70" s="57"/>
      <c r="S70" s="58">
        <f t="shared" si="3"/>
        <v>0</v>
      </c>
      <c r="T70" s="58">
        <f t="shared" si="4"/>
        <v>0</v>
      </c>
      <c r="U70" s="58">
        <f t="shared" si="5"/>
        <v>0</v>
      </c>
      <c r="V70" s="58">
        <f t="shared" si="6"/>
        <v>0</v>
      </c>
      <c r="W70" s="58">
        <f t="shared" si="7"/>
        <v>0</v>
      </c>
      <c r="X70" s="58">
        <f t="shared" si="8"/>
        <v>0</v>
      </c>
      <c r="Y70" s="58">
        <f t="shared" si="9"/>
        <v>0</v>
      </c>
    </row>
    <row r="71" spans="1:25" ht="20.25" customHeight="1">
      <c r="A71" s="72" t="s">
        <v>152</v>
      </c>
      <c r="B71" s="72" t="s">
        <v>1351</v>
      </c>
      <c r="C71" s="81" t="s">
        <v>1352</v>
      </c>
      <c r="D71" s="72" t="s">
        <v>382</v>
      </c>
      <c r="E71" s="73" t="s">
        <v>1</v>
      </c>
      <c r="F71" s="73" t="s">
        <v>22</v>
      </c>
      <c r="G71" s="74">
        <v>310</v>
      </c>
      <c r="H71" s="69" t="s">
        <v>1353</v>
      </c>
      <c r="I71" s="103" t="s">
        <v>19</v>
      </c>
      <c r="J71" s="54">
        <f t="shared" si="110"/>
        <v>0</v>
      </c>
      <c r="K71" s="56">
        <f t="shared" si="2"/>
        <v>0</v>
      </c>
      <c r="L71" s="57"/>
      <c r="M71" s="57"/>
      <c r="N71" s="57"/>
      <c r="O71" s="57"/>
      <c r="P71" s="57"/>
      <c r="Q71" s="57"/>
      <c r="R71" s="57"/>
      <c r="S71" s="58">
        <f t="shared" si="3"/>
        <v>0</v>
      </c>
      <c r="T71" s="58">
        <f t="shared" si="4"/>
        <v>0</v>
      </c>
      <c r="U71" s="58">
        <f t="shared" si="5"/>
        <v>0</v>
      </c>
      <c r="V71" s="58">
        <f t="shared" si="6"/>
        <v>0</v>
      </c>
      <c r="W71" s="58">
        <f t="shared" si="7"/>
        <v>0</v>
      </c>
      <c r="X71" s="58">
        <f t="shared" si="8"/>
        <v>0</v>
      </c>
      <c r="Y71" s="58">
        <f t="shared" si="9"/>
        <v>0</v>
      </c>
    </row>
    <row r="72" spans="1:25" ht="20.25" customHeight="1">
      <c r="A72" s="72" t="s">
        <v>152</v>
      </c>
      <c r="B72" s="72" t="s">
        <v>1408</v>
      </c>
      <c r="C72" s="81" t="s">
        <v>1409</v>
      </c>
      <c r="D72" s="72" t="s">
        <v>320</v>
      </c>
      <c r="E72" s="73" t="s">
        <v>1</v>
      </c>
      <c r="F72" s="73" t="s">
        <v>22</v>
      </c>
      <c r="G72" s="74">
        <v>290</v>
      </c>
      <c r="H72" s="69" t="s">
        <v>34</v>
      </c>
      <c r="I72" s="103" t="s">
        <v>19</v>
      </c>
      <c r="J72" s="54">
        <f t="shared" si="110"/>
        <v>0</v>
      </c>
      <c r="K72" s="56">
        <f t="shared" si="2"/>
        <v>0</v>
      </c>
      <c r="L72" s="57"/>
      <c r="M72" s="57"/>
      <c r="N72" s="57"/>
      <c r="O72" s="57"/>
      <c r="P72" s="57"/>
      <c r="Q72" s="57"/>
      <c r="R72" s="57"/>
      <c r="S72" s="58">
        <f t="shared" si="3"/>
        <v>0</v>
      </c>
      <c r="T72" s="58">
        <f t="shared" si="4"/>
        <v>0</v>
      </c>
      <c r="U72" s="58">
        <f t="shared" si="5"/>
        <v>0</v>
      </c>
      <c r="V72" s="58">
        <f t="shared" si="6"/>
        <v>0</v>
      </c>
      <c r="W72" s="58">
        <f t="shared" si="7"/>
        <v>0</v>
      </c>
      <c r="X72" s="58">
        <f t="shared" si="8"/>
        <v>0</v>
      </c>
      <c r="Y72" s="58">
        <f t="shared" si="9"/>
        <v>0</v>
      </c>
    </row>
    <row r="73" spans="1:25" ht="20.25" customHeight="1">
      <c r="A73" s="72" t="s">
        <v>152</v>
      </c>
      <c r="B73" s="72" t="s">
        <v>1410</v>
      </c>
      <c r="C73" s="81" t="s">
        <v>1411</v>
      </c>
      <c r="D73" s="72" t="s">
        <v>320</v>
      </c>
      <c r="E73" s="73" t="s">
        <v>1</v>
      </c>
      <c r="F73" s="73" t="s">
        <v>22</v>
      </c>
      <c r="G73" s="74">
        <v>125</v>
      </c>
      <c r="H73" s="69" t="s">
        <v>33</v>
      </c>
      <c r="I73" s="103" t="s">
        <v>19</v>
      </c>
      <c r="J73" s="54">
        <f t="shared" si="110"/>
        <v>0</v>
      </c>
      <c r="K73" s="56">
        <f t="shared" si="2"/>
        <v>0</v>
      </c>
      <c r="L73" s="57"/>
      <c r="M73" s="57"/>
      <c r="N73" s="57"/>
      <c r="O73" s="57"/>
      <c r="P73" s="57"/>
      <c r="Q73" s="57"/>
      <c r="R73" s="57"/>
      <c r="S73" s="58">
        <f t="shared" si="3"/>
        <v>0</v>
      </c>
      <c r="T73" s="58">
        <f t="shared" si="4"/>
        <v>0</v>
      </c>
      <c r="U73" s="58">
        <f t="shared" si="5"/>
        <v>0</v>
      </c>
      <c r="V73" s="58">
        <f t="shared" si="6"/>
        <v>0</v>
      </c>
      <c r="W73" s="58">
        <f t="shared" si="7"/>
        <v>0</v>
      </c>
      <c r="X73" s="58">
        <f t="shared" si="8"/>
        <v>0</v>
      </c>
      <c r="Y73" s="58">
        <f t="shared" si="9"/>
        <v>0</v>
      </c>
    </row>
    <row r="74" spans="1:25" ht="20.25" customHeight="1">
      <c r="A74" s="72" t="s">
        <v>152</v>
      </c>
      <c r="B74" s="72" t="s">
        <v>1412</v>
      </c>
      <c r="C74" s="81" t="s">
        <v>1413</v>
      </c>
      <c r="D74" s="72" t="s">
        <v>320</v>
      </c>
      <c r="E74" s="73" t="s">
        <v>1</v>
      </c>
      <c r="F74" s="73" t="s">
        <v>22</v>
      </c>
      <c r="G74" s="74">
        <v>355</v>
      </c>
      <c r="H74" s="69" t="s">
        <v>34</v>
      </c>
      <c r="I74" s="103" t="s">
        <v>19</v>
      </c>
      <c r="J74" s="54">
        <f t="shared" si="110"/>
        <v>0</v>
      </c>
      <c r="K74" s="56">
        <f t="shared" si="2"/>
        <v>0</v>
      </c>
      <c r="L74" s="57"/>
      <c r="M74" s="57"/>
      <c r="N74" s="57"/>
      <c r="O74" s="57"/>
      <c r="P74" s="57"/>
      <c r="Q74" s="57"/>
      <c r="R74" s="57"/>
      <c r="S74" s="58">
        <f t="shared" si="3"/>
        <v>0</v>
      </c>
      <c r="T74" s="58">
        <f t="shared" si="4"/>
        <v>0</v>
      </c>
      <c r="U74" s="58">
        <f t="shared" si="5"/>
        <v>0</v>
      </c>
      <c r="V74" s="58">
        <f t="shared" si="6"/>
        <v>0</v>
      </c>
      <c r="W74" s="58">
        <f t="shared" si="7"/>
        <v>0</v>
      </c>
      <c r="X74" s="58">
        <f t="shared" si="8"/>
        <v>0</v>
      </c>
      <c r="Y74" s="58">
        <f t="shared" si="9"/>
        <v>0</v>
      </c>
    </row>
    <row r="75" spans="1:25" ht="20.25" customHeight="1">
      <c r="A75" s="72" t="s">
        <v>152</v>
      </c>
      <c r="B75" s="72" t="s">
        <v>1414</v>
      </c>
      <c r="C75" s="81" t="s">
        <v>1415</v>
      </c>
      <c r="D75" s="72" t="s">
        <v>320</v>
      </c>
      <c r="E75" s="73" t="s">
        <v>1</v>
      </c>
      <c r="F75" s="73" t="s">
        <v>22</v>
      </c>
      <c r="G75" s="74">
        <v>200</v>
      </c>
      <c r="H75" s="69" t="s">
        <v>34</v>
      </c>
      <c r="I75" s="103" t="s">
        <v>19</v>
      </c>
      <c r="J75" s="54">
        <f t="shared" si="110"/>
        <v>0</v>
      </c>
      <c r="K75" s="56">
        <f t="shared" si="2"/>
        <v>0</v>
      </c>
      <c r="L75" s="57"/>
      <c r="M75" s="57"/>
      <c r="N75" s="57"/>
      <c r="O75" s="57"/>
      <c r="P75" s="57"/>
      <c r="Q75" s="57"/>
      <c r="R75" s="57"/>
      <c r="S75" s="58">
        <f t="shared" si="3"/>
        <v>0</v>
      </c>
      <c r="T75" s="58">
        <f t="shared" si="4"/>
        <v>0</v>
      </c>
      <c r="U75" s="58">
        <f t="shared" si="5"/>
        <v>0</v>
      </c>
      <c r="V75" s="58">
        <f t="shared" si="6"/>
        <v>0</v>
      </c>
      <c r="W75" s="58">
        <f t="shared" si="7"/>
        <v>0</v>
      </c>
      <c r="X75" s="58">
        <f t="shared" si="8"/>
        <v>0</v>
      </c>
      <c r="Y75" s="58">
        <f t="shared" si="9"/>
        <v>0</v>
      </c>
    </row>
    <row r="76" spans="1:25" ht="20.25" customHeight="1">
      <c r="A76" s="72" t="s">
        <v>152</v>
      </c>
      <c r="B76" s="72" t="s">
        <v>1705</v>
      </c>
      <c r="C76" s="81" t="s">
        <v>1706</v>
      </c>
      <c r="D76" s="72" t="s">
        <v>382</v>
      </c>
      <c r="E76" s="73" t="s">
        <v>1</v>
      </c>
      <c r="F76" s="73" t="s">
        <v>22</v>
      </c>
      <c r="G76" s="74">
        <v>190</v>
      </c>
      <c r="H76" s="69" t="s">
        <v>43</v>
      </c>
      <c r="I76" s="103" t="s">
        <v>19</v>
      </c>
      <c r="J76" s="54">
        <f t="shared" si="110"/>
        <v>0</v>
      </c>
      <c r="K76" s="56">
        <f t="shared" si="2"/>
        <v>0</v>
      </c>
      <c r="L76" s="57"/>
      <c r="M76" s="57"/>
      <c r="N76" s="57"/>
      <c r="O76" s="57"/>
      <c r="P76" s="57"/>
      <c r="Q76" s="57"/>
      <c r="R76" s="57"/>
      <c r="S76" s="58">
        <f t="shared" si="3"/>
        <v>0</v>
      </c>
      <c r="T76" s="58">
        <f t="shared" si="4"/>
        <v>0</v>
      </c>
      <c r="U76" s="58">
        <f t="shared" si="5"/>
        <v>0</v>
      </c>
      <c r="V76" s="58">
        <f t="shared" si="6"/>
        <v>0</v>
      </c>
      <c r="W76" s="58">
        <f t="shared" si="7"/>
        <v>0</v>
      </c>
      <c r="X76" s="58">
        <f t="shared" si="8"/>
        <v>0</v>
      </c>
      <c r="Y76" s="58">
        <f t="shared" si="9"/>
        <v>0</v>
      </c>
    </row>
    <row r="77" spans="1:25" ht="20.25" customHeight="1">
      <c r="A77" s="72" t="s">
        <v>152</v>
      </c>
      <c r="B77" s="72" t="s">
        <v>1060</v>
      </c>
      <c r="C77" s="81" t="s">
        <v>407</v>
      </c>
      <c r="D77" s="72" t="s">
        <v>382</v>
      </c>
      <c r="E77" s="73" t="s">
        <v>1</v>
      </c>
      <c r="F77" s="73" t="s">
        <v>22</v>
      </c>
      <c r="G77" s="74">
        <v>310</v>
      </c>
      <c r="H77" s="69" t="s">
        <v>43</v>
      </c>
      <c r="I77" s="103" t="s">
        <v>19</v>
      </c>
      <c r="J77" s="54">
        <f t="shared" si="110"/>
        <v>0</v>
      </c>
      <c r="K77" s="56">
        <f t="shared" ref="K77:K140" si="112">G77*J77</f>
        <v>0</v>
      </c>
      <c r="L77" s="57"/>
      <c r="M77" s="57"/>
      <c r="N77" s="57"/>
      <c r="O77" s="57"/>
      <c r="P77" s="57"/>
      <c r="Q77" s="57"/>
      <c r="R77" s="57"/>
      <c r="S77" s="58">
        <f t="shared" ref="S77:S140" si="113">L77*G77</f>
        <v>0</v>
      </c>
      <c r="T77" s="58">
        <f t="shared" ref="T77:T140" si="114">M77*G77</f>
        <v>0</v>
      </c>
      <c r="U77" s="58">
        <f t="shared" ref="U77:U140" si="115">N77*G77</f>
        <v>0</v>
      </c>
      <c r="V77" s="58">
        <f t="shared" ref="V77:V140" si="116">O77*G77</f>
        <v>0</v>
      </c>
      <c r="W77" s="58">
        <f t="shared" ref="W77:W140" si="117">P77*G77</f>
        <v>0</v>
      </c>
      <c r="X77" s="58">
        <f t="shared" ref="X77:X140" si="118">Q77*G77</f>
        <v>0</v>
      </c>
      <c r="Y77" s="58">
        <f t="shared" ref="Y77:Y140" si="119">R77*G77</f>
        <v>0</v>
      </c>
    </row>
    <row r="78" spans="1:25" ht="20.25" customHeight="1">
      <c r="A78" s="72" t="s">
        <v>152</v>
      </c>
      <c r="B78" s="72" t="s">
        <v>1061</v>
      </c>
      <c r="C78" s="81" t="s">
        <v>412</v>
      </c>
      <c r="D78" s="72" t="s">
        <v>382</v>
      </c>
      <c r="E78" s="73" t="s">
        <v>1</v>
      </c>
      <c r="F78" s="73" t="s">
        <v>22</v>
      </c>
      <c r="G78" s="74">
        <v>180</v>
      </c>
      <c r="H78" s="69" t="s">
        <v>43</v>
      </c>
      <c r="I78" s="103" t="s">
        <v>19</v>
      </c>
      <c r="J78" s="54">
        <f t="shared" si="110"/>
        <v>0</v>
      </c>
      <c r="K78" s="56">
        <f t="shared" si="112"/>
        <v>0</v>
      </c>
      <c r="L78" s="57"/>
      <c r="M78" s="57"/>
      <c r="N78" s="57"/>
      <c r="O78" s="57"/>
      <c r="P78" s="57"/>
      <c r="Q78" s="57"/>
      <c r="R78" s="57"/>
      <c r="S78" s="58">
        <f t="shared" si="113"/>
        <v>0</v>
      </c>
      <c r="T78" s="58">
        <f t="shared" si="114"/>
        <v>0</v>
      </c>
      <c r="U78" s="58">
        <f t="shared" si="115"/>
        <v>0</v>
      </c>
      <c r="V78" s="58">
        <f t="shared" si="116"/>
        <v>0</v>
      </c>
      <c r="W78" s="58">
        <f t="shared" si="117"/>
        <v>0</v>
      </c>
      <c r="X78" s="58">
        <f t="shared" si="118"/>
        <v>0</v>
      </c>
      <c r="Y78" s="58">
        <f t="shared" si="119"/>
        <v>0</v>
      </c>
    </row>
    <row r="79" spans="1:25" ht="20.25" customHeight="1">
      <c r="A79" s="72" t="s">
        <v>152</v>
      </c>
      <c r="B79" s="72" t="s">
        <v>1062</v>
      </c>
      <c r="C79" s="81" t="s">
        <v>637</v>
      </c>
      <c r="D79" s="72" t="s">
        <v>382</v>
      </c>
      <c r="E79" s="73" t="s">
        <v>1</v>
      </c>
      <c r="F79" s="73" t="s">
        <v>22</v>
      </c>
      <c r="G79" s="74">
        <v>190</v>
      </c>
      <c r="H79" s="69" t="s">
        <v>29</v>
      </c>
      <c r="I79" s="103" t="s">
        <v>19</v>
      </c>
      <c r="J79" s="54">
        <f t="shared" si="110"/>
        <v>0</v>
      </c>
      <c r="K79" s="56">
        <f t="shared" si="112"/>
        <v>0</v>
      </c>
      <c r="L79" s="57"/>
      <c r="M79" s="57"/>
      <c r="N79" s="57"/>
      <c r="O79" s="57"/>
      <c r="P79" s="57"/>
      <c r="Q79" s="57"/>
      <c r="R79" s="57"/>
      <c r="S79" s="58">
        <f t="shared" si="113"/>
        <v>0</v>
      </c>
      <c r="T79" s="58">
        <f t="shared" si="114"/>
        <v>0</v>
      </c>
      <c r="U79" s="58">
        <f t="shared" si="115"/>
        <v>0</v>
      </c>
      <c r="V79" s="58">
        <f t="shared" si="116"/>
        <v>0</v>
      </c>
      <c r="W79" s="58">
        <f t="shared" si="117"/>
        <v>0</v>
      </c>
      <c r="X79" s="58">
        <f t="shared" si="118"/>
        <v>0</v>
      </c>
      <c r="Y79" s="58">
        <f t="shared" si="119"/>
        <v>0</v>
      </c>
    </row>
    <row r="80" spans="1:25" ht="20.25" customHeight="1">
      <c r="A80" s="72" t="s">
        <v>152</v>
      </c>
      <c r="B80" s="72" t="s">
        <v>1354</v>
      </c>
      <c r="C80" s="81" t="s">
        <v>1355</v>
      </c>
      <c r="D80" s="72" t="s">
        <v>382</v>
      </c>
      <c r="E80" s="73" t="s">
        <v>1</v>
      </c>
      <c r="F80" s="73" t="s">
        <v>22</v>
      </c>
      <c r="G80" s="74">
        <v>250</v>
      </c>
      <c r="H80" s="69" t="s">
        <v>43</v>
      </c>
      <c r="I80" s="103" t="s">
        <v>19</v>
      </c>
      <c r="J80" s="54">
        <f t="shared" si="110"/>
        <v>0</v>
      </c>
      <c r="K80" s="56">
        <f t="shared" si="112"/>
        <v>0</v>
      </c>
      <c r="L80" s="57"/>
      <c r="M80" s="57"/>
      <c r="N80" s="57"/>
      <c r="O80" s="57"/>
      <c r="P80" s="57"/>
      <c r="Q80" s="57"/>
      <c r="R80" s="57"/>
      <c r="S80" s="58">
        <f t="shared" si="113"/>
        <v>0</v>
      </c>
      <c r="T80" s="58">
        <f t="shared" si="114"/>
        <v>0</v>
      </c>
      <c r="U80" s="58">
        <f t="shared" si="115"/>
        <v>0</v>
      </c>
      <c r="V80" s="58">
        <f t="shared" si="116"/>
        <v>0</v>
      </c>
      <c r="W80" s="58">
        <f t="shared" si="117"/>
        <v>0</v>
      </c>
      <c r="X80" s="58">
        <f t="shared" si="118"/>
        <v>0</v>
      </c>
      <c r="Y80" s="58">
        <f t="shared" si="119"/>
        <v>0</v>
      </c>
    </row>
    <row r="81" spans="1:25" ht="20.25" customHeight="1">
      <c r="A81" s="72" t="s">
        <v>152</v>
      </c>
      <c r="B81" s="72" t="s">
        <v>1063</v>
      </c>
      <c r="C81" s="81" t="s">
        <v>742</v>
      </c>
      <c r="D81" s="72" t="s">
        <v>382</v>
      </c>
      <c r="E81" s="73" t="s">
        <v>1</v>
      </c>
      <c r="F81" s="73" t="s">
        <v>22</v>
      </c>
      <c r="G81" s="74">
        <v>125</v>
      </c>
      <c r="H81" s="69" t="s">
        <v>43</v>
      </c>
      <c r="I81" s="103" t="s">
        <v>19</v>
      </c>
      <c r="J81" s="54">
        <f t="shared" si="110"/>
        <v>0</v>
      </c>
      <c r="K81" s="56">
        <f t="shared" si="112"/>
        <v>0</v>
      </c>
      <c r="L81" s="57"/>
      <c r="M81" s="57"/>
      <c r="N81" s="57"/>
      <c r="O81" s="57"/>
      <c r="P81" s="57"/>
      <c r="Q81" s="57"/>
      <c r="R81" s="57"/>
      <c r="S81" s="58">
        <f t="shared" si="113"/>
        <v>0</v>
      </c>
      <c r="T81" s="58">
        <f t="shared" si="114"/>
        <v>0</v>
      </c>
      <c r="U81" s="58">
        <f t="shared" si="115"/>
        <v>0</v>
      </c>
      <c r="V81" s="58">
        <f t="shared" si="116"/>
        <v>0</v>
      </c>
      <c r="W81" s="58">
        <f t="shared" si="117"/>
        <v>0</v>
      </c>
      <c r="X81" s="58">
        <f t="shared" si="118"/>
        <v>0</v>
      </c>
      <c r="Y81" s="58">
        <f t="shared" si="119"/>
        <v>0</v>
      </c>
    </row>
    <row r="82" spans="1:25" ht="20.25" customHeight="1">
      <c r="A82" s="72" t="s">
        <v>152</v>
      </c>
      <c r="B82" s="72" t="s">
        <v>1504</v>
      </c>
      <c r="C82" s="81" t="s">
        <v>1505</v>
      </c>
      <c r="D82" s="72" t="s">
        <v>1373</v>
      </c>
      <c r="E82" s="73" t="s">
        <v>1</v>
      </c>
      <c r="F82" s="73" t="s">
        <v>22</v>
      </c>
      <c r="G82" s="74">
        <v>245</v>
      </c>
      <c r="H82" s="69" t="s">
        <v>93</v>
      </c>
      <c r="I82" s="103" t="s">
        <v>19</v>
      </c>
      <c r="J82" s="54">
        <f t="shared" si="110"/>
        <v>0</v>
      </c>
      <c r="K82" s="56">
        <f t="shared" si="112"/>
        <v>0</v>
      </c>
      <c r="L82" s="57"/>
      <c r="M82" s="57"/>
      <c r="N82" s="57"/>
      <c r="O82" s="57"/>
      <c r="P82" s="57"/>
      <c r="Q82" s="57"/>
      <c r="R82" s="57"/>
      <c r="S82" s="58">
        <f t="shared" si="113"/>
        <v>0</v>
      </c>
      <c r="T82" s="58">
        <f t="shared" si="114"/>
        <v>0</v>
      </c>
      <c r="U82" s="58">
        <f t="shared" si="115"/>
        <v>0</v>
      </c>
      <c r="V82" s="58">
        <f t="shared" si="116"/>
        <v>0</v>
      </c>
      <c r="W82" s="58">
        <f t="shared" si="117"/>
        <v>0</v>
      </c>
      <c r="X82" s="58">
        <f t="shared" si="118"/>
        <v>0</v>
      </c>
      <c r="Y82" s="58">
        <f t="shared" si="119"/>
        <v>0</v>
      </c>
    </row>
    <row r="83" spans="1:25" ht="20.25" customHeight="1">
      <c r="A83" s="72" t="s">
        <v>152</v>
      </c>
      <c r="B83" s="72" t="s">
        <v>1615</v>
      </c>
      <c r="C83" s="81" t="s">
        <v>1616</v>
      </c>
      <c r="D83" s="72" t="s">
        <v>1373</v>
      </c>
      <c r="E83" s="73" t="s">
        <v>1</v>
      </c>
      <c r="F83" s="73" t="s">
        <v>22</v>
      </c>
      <c r="G83" s="74">
        <v>240</v>
      </c>
      <c r="H83" s="69" t="s">
        <v>93</v>
      </c>
      <c r="I83" s="103" t="s">
        <v>19</v>
      </c>
      <c r="J83" s="54">
        <f t="shared" ref="J83:J165" si="120">SUM(L83:R83)</f>
        <v>0</v>
      </c>
      <c r="K83" s="56">
        <f t="shared" si="112"/>
        <v>0</v>
      </c>
      <c r="L83" s="57"/>
      <c r="M83" s="57"/>
      <c r="N83" s="57"/>
      <c r="O83" s="57"/>
      <c r="P83" s="57"/>
      <c r="Q83" s="57"/>
      <c r="R83" s="57"/>
      <c r="S83" s="58">
        <f t="shared" si="113"/>
        <v>0</v>
      </c>
      <c r="T83" s="58">
        <f t="shared" si="114"/>
        <v>0</v>
      </c>
      <c r="U83" s="58">
        <f t="shared" si="115"/>
        <v>0</v>
      </c>
      <c r="V83" s="58">
        <f t="shared" si="116"/>
        <v>0</v>
      </c>
      <c r="W83" s="58">
        <f t="shared" si="117"/>
        <v>0</v>
      </c>
      <c r="X83" s="58">
        <f t="shared" si="118"/>
        <v>0</v>
      </c>
      <c r="Y83" s="58">
        <f t="shared" si="119"/>
        <v>0</v>
      </c>
    </row>
    <row r="84" spans="1:25" ht="20.25" customHeight="1">
      <c r="A84" s="72" t="s">
        <v>152</v>
      </c>
      <c r="B84" s="72" t="s">
        <v>1416</v>
      </c>
      <c r="C84" s="81" t="s">
        <v>1417</v>
      </c>
      <c r="D84" s="72" t="s">
        <v>1373</v>
      </c>
      <c r="E84" s="73" t="s">
        <v>1</v>
      </c>
      <c r="F84" s="73" t="s">
        <v>22</v>
      </c>
      <c r="G84" s="74">
        <v>342</v>
      </c>
      <c r="H84" s="69" t="s">
        <v>44</v>
      </c>
      <c r="I84" s="103" t="s">
        <v>19</v>
      </c>
      <c r="J84" s="54">
        <f t="shared" si="120"/>
        <v>0</v>
      </c>
      <c r="K84" s="56">
        <f t="shared" si="112"/>
        <v>0</v>
      </c>
      <c r="L84" s="57"/>
      <c r="M84" s="57"/>
      <c r="N84" s="57"/>
      <c r="O84" s="57"/>
      <c r="P84" s="57"/>
      <c r="Q84" s="57"/>
      <c r="R84" s="57"/>
      <c r="S84" s="58">
        <f t="shared" si="113"/>
        <v>0</v>
      </c>
      <c r="T84" s="58">
        <f t="shared" si="114"/>
        <v>0</v>
      </c>
      <c r="U84" s="58">
        <f t="shared" si="115"/>
        <v>0</v>
      </c>
      <c r="V84" s="58">
        <f t="shared" si="116"/>
        <v>0</v>
      </c>
      <c r="W84" s="58">
        <f t="shared" si="117"/>
        <v>0</v>
      </c>
      <c r="X84" s="58">
        <f t="shared" si="118"/>
        <v>0</v>
      </c>
      <c r="Y84" s="58">
        <f t="shared" si="119"/>
        <v>0</v>
      </c>
    </row>
    <row r="85" spans="1:25" ht="20.25" customHeight="1">
      <c r="A85" s="72" t="s">
        <v>152</v>
      </c>
      <c r="B85" s="72" t="s">
        <v>1617</v>
      </c>
      <c r="C85" s="81" t="s">
        <v>1618</v>
      </c>
      <c r="D85" s="72" t="s">
        <v>1373</v>
      </c>
      <c r="E85" s="73" t="s">
        <v>1</v>
      </c>
      <c r="F85" s="73" t="s">
        <v>22</v>
      </c>
      <c r="G85" s="74">
        <v>210</v>
      </c>
      <c r="H85" s="69" t="s">
        <v>93</v>
      </c>
      <c r="I85" s="103" t="s">
        <v>19</v>
      </c>
      <c r="J85" s="54">
        <f t="shared" si="120"/>
        <v>0</v>
      </c>
      <c r="K85" s="56">
        <f t="shared" si="112"/>
        <v>0</v>
      </c>
      <c r="L85" s="57"/>
      <c r="M85" s="57"/>
      <c r="N85" s="57"/>
      <c r="O85" s="57"/>
      <c r="P85" s="57"/>
      <c r="Q85" s="57"/>
      <c r="R85" s="57"/>
      <c r="S85" s="58">
        <f t="shared" si="113"/>
        <v>0</v>
      </c>
      <c r="T85" s="58">
        <f t="shared" si="114"/>
        <v>0</v>
      </c>
      <c r="U85" s="58">
        <f t="shared" si="115"/>
        <v>0</v>
      </c>
      <c r="V85" s="58">
        <f t="shared" si="116"/>
        <v>0</v>
      </c>
      <c r="W85" s="58">
        <f t="shared" si="117"/>
        <v>0</v>
      </c>
      <c r="X85" s="58">
        <f t="shared" si="118"/>
        <v>0</v>
      </c>
      <c r="Y85" s="58">
        <f t="shared" si="119"/>
        <v>0</v>
      </c>
    </row>
    <row r="86" spans="1:25" ht="20.25" customHeight="1">
      <c r="A86" s="72" t="s">
        <v>152</v>
      </c>
      <c r="B86" s="72" t="s">
        <v>1418</v>
      </c>
      <c r="C86" s="81" t="s">
        <v>1419</v>
      </c>
      <c r="D86" s="72" t="s">
        <v>320</v>
      </c>
      <c r="E86" s="73" t="s">
        <v>1</v>
      </c>
      <c r="F86" s="73" t="s">
        <v>22</v>
      </c>
      <c r="G86" s="74">
        <v>130</v>
      </c>
      <c r="H86" s="69" t="s">
        <v>23</v>
      </c>
      <c r="I86" s="103" t="s">
        <v>19</v>
      </c>
      <c r="J86" s="54">
        <f t="shared" si="120"/>
        <v>0</v>
      </c>
      <c r="K86" s="56">
        <f t="shared" si="112"/>
        <v>0</v>
      </c>
      <c r="L86" s="57"/>
      <c r="M86" s="57"/>
      <c r="N86" s="57"/>
      <c r="O86" s="57"/>
      <c r="P86" s="57"/>
      <c r="Q86" s="57"/>
      <c r="R86" s="57"/>
      <c r="S86" s="58">
        <f t="shared" si="113"/>
        <v>0</v>
      </c>
      <c r="T86" s="58">
        <f t="shared" si="114"/>
        <v>0</v>
      </c>
      <c r="U86" s="58">
        <f t="shared" si="115"/>
        <v>0</v>
      </c>
      <c r="V86" s="58">
        <f t="shared" si="116"/>
        <v>0</v>
      </c>
      <c r="W86" s="58">
        <f t="shared" si="117"/>
        <v>0</v>
      </c>
      <c r="X86" s="58">
        <f t="shared" si="118"/>
        <v>0</v>
      </c>
      <c r="Y86" s="58">
        <f t="shared" si="119"/>
        <v>0</v>
      </c>
    </row>
    <row r="87" spans="1:25" ht="20.25" customHeight="1">
      <c r="A87" s="72" t="s">
        <v>152</v>
      </c>
      <c r="B87" s="72" t="s">
        <v>1447</v>
      </c>
      <c r="C87" s="81" t="s">
        <v>1448</v>
      </c>
      <c r="D87" s="72" t="s">
        <v>320</v>
      </c>
      <c r="E87" s="73" t="s">
        <v>1</v>
      </c>
      <c r="F87" s="73" t="s">
        <v>22</v>
      </c>
      <c r="G87" s="74">
        <v>275</v>
      </c>
      <c r="H87" s="69" t="s">
        <v>43</v>
      </c>
      <c r="I87" s="103" t="s">
        <v>19</v>
      </c>
      <c r="J87" s="54">
        <f t="shared" si="120"/>
        <v>0</v>
      </c>
      <c r="K87" s="56">
        <f t="shared" si="112"/>
        <v>0</v>
      </c>
      <c r="L87" s="57"/>
      <c r="M87" s="57"/>
      <c r="N87" s="57"/>
      <c r="O87" s="57"/>
      <c r="P87" s="57"/>
      <c r="Q87" s="57"/>
      <c r="R87" s="57"/>
      <c r="S87" s="58">
        <f t="shared" si="113"/>
        <v>0</v>
      </c>
      <c r="T87" s="58">
        <f t="shared" si="114"/>
        <v>0</v>
      </c>
      <c r="U87" s="58">
        <f t="shared" si="115"/>
        <v>0</v>
      </c>
      <c r="V87" s="58">
        <f t="shared" si="116"/>
        <v>0</v>
      </c>
      <c r="W87" s="58">
        <f t="shared" si="117"/>
        <v>0</v>
      </c>
      <c r="X87" s="58">
        <f t="shared" si="118"/>
        <v>0</v>
      </c>
      <c r="Y87" s="58">
        <f t="shared" si="119"/>
        <v>0</v>
      </c>
    </row>
    <row r="88" spans="1:25" ht="20.25" customHeight="1">
      <c r="A88" s="72" t="s">
        <v>152</v>
      </c>
      <c r="B88" s="72" t="s">
        <v>2286</v>
      </c>
      <c r="C88" s="81" t="s">
        <v>2287</v>
      </c>
      <c r="D88" s="72" t="s">
        <v>1373</v>
      </c>
      <c r="E88" s="73" t="s">
        <v>1</v>
      </c>
      <c r="F88" s="73" t="s">
        <v>22</v>
      </c>
      <c r="G88" s="74">
        <v>245</v>
      </c>
      <c r="H88" s="69" t="s">
        <v>33</v>
      </c>
      <c r="I88" s="104" t="s">
        <v>1801</v>
      </c>
      <c r="J88" s="54">
        <f t="shared" si="120"/>
        <v>0</v>
      </c>
      <c r="K88" s="56">
        <f t="shared" si="112"/>
        <v>0</v>
      </c>
      <c r="L88" s="57"/>
      <c r="M88" s="57"/>
      <c r="N88" s="57"/>
      <c r="O88" s="57"/>
      <c r="P88" s="57"/>
      <c r="Q88" s="57"/>
      <c r="R88" s="57"/>
      <c r="S88" s="58">
        <f t="shared" si="113"/>
        <v>0</v>
      </c>
      <c r="T88" s="58">
        <f t="shared" si="114"/>
        <v>0</v>
      </c>
      <c r="U88" s="58">
        <f t="shared" si="115"/>
        <v>0</v>
      </c>
      <c r="V88" s="58">
        <f t="shared" si="116"/>
        <v>0</v>
      </c>
      <c r="W88" s="58">
        <f t="shared" si="117"/>
        <v>0</v>
      </c>
      <c r="X88" s="58">
        <f t="shared" si="118"/>
        <v>0</v>
      </c>
      <c r="Y88" s="58">
        <f t="shared" si="119"/>
        <v>0</v>
      </c>
    </row>
    <row r="89" spans="1:25" ht="20.25" customHeight="1">
      <c r="A89" s="72" t="s">
        <v>152</v>
      </c>
      <c r="B89" s="72" t="s">
        <v>1374</v>
      </c>
      <c r="C89" s="81" t="s">
        <v>1375</v>
      </c>
      <c r="D89" s="72" t="s">
        <v>1373</v>
      </c>
      <c r="E89" s="73" t="s">
        <v>1</v>
      </c>
      <c r="F89" s="73" t="s">
        <v>22</v>
      </c>
      <c r="G89" s="74">
        <v>135</v>
      </c>
      <c r="H89" s="69" t="s">
        <v>93</v>
      </c>
      <c r="I89" s="103" t="s">
        <v>19</v>
      </c>
      <c r="J89" s="54">
        <f t="shared" si="120"/>
        <v>0</v>
      </c>
      <c r="K89" s="56">
        <f t="shared" si="112"/>
        <v>0</v>
      </c>
      <c r="L89" s="57"/>
      <c r="M89" s="57"/>
      <c r="N89" s="57"/>
      <c r="O89" s="57"/>
      <c r="P89" s="57"/>
      <c r="Q89" s="57"/>
      <c r="R89" s="57"/>
      <c r="S89" s="58">
        <f t="shared" si="113"/>
        <v>0</v>
      </c>
      <c r="T89" s="58">
        <f t="shared" si="114"/>
        <v>0</v>
      </c>
      <c r="U89" s="58">
        <f t="shared" si="115"/>
        <v>0</v>
      </c>
      <c r="V89" s="58">
        <f t="shared" si="116"/>
        <v>0</v>
      </c>
      <c r="W89" s="58">
        <f t="shared" si="117"/>
        <v>0</v>
      </c>
      <c r="X89" s="58">
        <f t="shared" si="118"/>
        <v>0</v>
      </c>
      <c r="Y89" s="58">
        <f t="shared" si="119"/>
        <v>0</v>
      </c>
    </row>
    <row r="90" spans="1:25" ht="20.25" customHeight="1">
      <c r="A90" s="72" t="s">
        <v>152</v>
      </c>
      <c r="B90" s="72" t="s">
        <v>1376</v>
      </c>
      <c r="C90" s="81" t="s">
        <v>1377</v>
      </c>
      <c r="D90" s="72" t="s">
        <v>1373</v>
      </c>
      <c r="E90" s="73" t="s">
        <v>1</v>
      </c>
      <c r="F90" s="73" t="s">
        <v>22</v>
      </c>
      <c r="G90" s="74">
        <v>155</v>
      </c>
      <c r="H90" s="69" t="s">
        <v>93</v>
      </c>
      <c r="I90" s="103" t="s">
        <v>19</v>
      </c>
      <c r="J90" s="54">
        <f t="shared" si="120"/>
        <v>0</v>
      </c>
      <c r="K90" s="56">
        <f t="shared" si="112"/>
        <v>0</v>
      </c>
      <c r="L90" s="57"/>
      <c r="M90" s="57"/>
      <c r="N90" s="57"/>
      <c r="O90" s="57"/>
      <c r="P90" s="57"/>
      <c r="Q90" s="57"/>
      <c r="R90" s="57"/>
      <c r="S90" s="58">
        <f t="shared" si="113"/>
        <v>0</v>
      </c>
      <c r="T90" s="58">
        <f t="shared" si="114"/>
        <v>0</v>
      </c>
      <c r="U90" s="58">
        <f t="shared" si="115"/>
        <v>0</v>
      </c>
      <c r="V90" s="58">
        <f t="shared" si="116"/>
        <v>0</v>
      </c>
      <c r="W90" s="58">
        <f t="shared" si="117"/>
        <v>0</v>
      </c>
      <c r="X90" s="58">
        <f t="shared" si="118"/>
        <v>0</v>
      </c>
      <c r="Y90" s="58">
        <f t="shared" si="119"/>
        <v>0</v>
      </c>
    </row>
    <row r="91" spans="1:25" ht="20.25" customHeight="1">
      <c r="A91" s="72" t="s">
        <v>152</v>
      </c>
      <c r="B91" s="72" t="s">
        <v>1619</v>
      </c>
      <c r="C91" s="81" t="s">
        <v>1620</v>
      </c>
      <c r="D91" s="72" t="s">
        <v>1373</v>
      </c>
      <c r="E91" s="73" t="s">
        <v>1</v>
      </c>
      <c r="F91" s="73" t="s">
        <v>22</v>
      </c>
      <c r="G91" s="74">
        <v>225</v>
      </c>
      <c r="H91" s="69" t="s">
        <v>93</v>
      </c>
      <c r="I91" s="103" t="s">
        <v>19</v>
      </c>
      <c r="J91" s="54">
        <f t="shared" si="120"/>
        <v>0</v>
      </c>
      <c r="K91" s="56">
        <f t="shared" si="112"/>
        <v>0</v>
      </c>
      <c r="L91" s="57"/>
      <c r="M91" s="57"/>
      <c r="N91" s="57"/>
      <c r="O91" s="57"/>
      <c r="P91" s="57"/>
      <c r="Q91" s="57"/>
      <c r="R91" s="57"/>
      <c r="S91" s="58">
        <f t="shared" si="113"/>
        <v>0</v>
      </c>
      <c r="T91" s="58">
        <f t="shared" si="114"/>
        <v>0</v>
      </c>
      <c r="U91" s="58">
        <f t="shared" si="115"/>
        <v>0</v>
      </c>
      <c r="V91" s="58">
        <f t="shared" si="116"/>
        <v>0</v>
      </c>
      <c r="W91" s="58">
        <f t="shared" si="117"/>
        <v>0</v>
      </c>
      <c r="X91" s="58">
        <f t="shared" si="118"/>
        <v>0</v>
      </c>
      <c r="Y91" s="58">
        <f t="shared" si="119"/>
        <v>0</v>
      </c>
    </row>
    <row r="92" spans="1:25" ht="20.25" customHeight="1">
      <c r="A92" s="72" t="s">
        <v>152</v>
      </c>
      <c r="B92" s="72" t="s">
        <v>1378</v>
      </c>
      <c r="C92" s="81" t="s">
        <v>1379</v>
      </c>
      <c r="D92" s="72" t="s">
        <v>1373</v>
      </c>
      <c r="E92" s="73" t="s">
        <v>1</v>
      </c>
      <c r="F92" s="73" t="s">
        <v>22</v>
      </c>
      <c r="G92" s="74">
        <v>410</v>
      </c>
      <c r="H92" s="69" t="s">
        <v>93</v>
      </c>
      <c r="I92" s="103" t="s">
        <v>19</v>
      </c>
      <c r="J92" s="54">
        <f t="shared" si="120"/>
        <v>0</v>
      </c>
      <c r="K92" s="56">
        <f t="shared" si="112"/>
        <v>0</v>
      </c>
      <c r="L92" s="57"/>
      <c r="M92" s="57"/>
      <c r="N92" s="57"/>
      <c r="O92" s="57"/>
      <c r="P92" s="57"/>
      <c r="Q92" s="57"/>
      <c r="R92" s="57"/>
      <c r="S92" s="58">
        <f t="shared" si="113"/>
        <v>0</v>
      </c>
      <c r="T92" s="58">
        <f t="shared" si="114"/>
        <v>0</v>
      </c>
      <c r="U92" s="58">
        <f t="shared" si="115"/>
        <v>0</v>
      </c>
      <c r="V92" s="58">
        <f t="shared" si="116"/>
        <v>0</v>
      </c>
      <c r="W92" s="58">
        <f t="shared" si="117"/>
        <v>0</v>
      </c>
      <c r="X92" s="58">
        <f t="shared" si="118"/>
        <v>0</v>
      </c>
      <c r="Y92" s="58">
        <f t="shared" si="119"/>
        <v>0</v>
      </c>
    </row>
    <row r="93" spans="1:25" ht="20.25" customHeight="1">
      <c r="A93" s="72" t="s">
        <v>152</v>
      </c>
      <c r="B93" s="72" t="s">
        <v>1064</v>
      </c>
      <c r="C93" s="81" t="s">
        <v>650</v>
      </c>
      <c r="D93" s="72" t="s">
        <v>382</v>
      </c>
      <c r="E93" s="73" t="s">
        <v>1</v>
      </c>
      <c r="F93" s="73" t="s">
        <v>22</v>
      </c>
      <c r="G93" s="74">
        <v>205</v>
      </c>
      <c r="H93" s="69" t="s">
        <v>84</v>
      </c>
      <c r="I93" s="103" t="s">
        <v>19</v>
      </c>
      <c r="J93" s="54">
        <f t="shared" si="120"/>
        <v>0</v>
      </c>
      <c r="K93" s="56">
        <f t="shared" si="112"/>
        <v>0</v>
      </c>
      <c r="L93" s="57"/>
      <c r="M93" s="57"/>
      <c r="N93" s="57"/>
      <c r="O93" s="57"/>
      <c r="P93" s="57"/>
      <c r="Q93" s="57"/>
      <c r="R93" s="57"/>
      <c r="S93" s="58">
        <f t="shared" si="113"/>
        <v>0</v>
      </c>
      <c r="T93" s="58">
        <f t="shared" si="114"/>
        <v>0</v>
      </c>
      <c r="U93" s="58">
        <f t="shared" si="115"/>
        <v>0</v>
      </c>
      <c r="V93" s="58">
        <f t="shared" si="116"/>
        <v>0</v>
      </c>
      <c r="W93" s="58">
        <f t="shared" si="117"/>
        <v>0</v>
      </c>
      <c r="X93" s="58">
        <f t="shared" si="118"/>
        <v>0</v>
      </c>
      <c r="Y93" s="58">
        <f t="shared" si="119"/>
        <v>0</v>
      </c>
    </row>
    <row r="94" spans="1:25" ht="20.25" customHeight="1">
      <c r="A94" s="72" t="s">
        <v>152</v>
      </c>
      <c r="B94" s="72" t="s">
        <v>1356</v>
      </c>
      <c r="C94" s="81" t="s">
        <v>1357</v>
      </c>
      <c r="D94" s="72" t="s">
        <v>382</v>
      </c>
      <c r="E94" s="73" t="s">
        <v>1</v>
      </c>
      <c r="F94" s="73" t="s">
        <v>22</v>
      </c>
      <c r="G94" s="74">
        <v>199</v>
      </c>
      <c r="H94" s="69" t="s">
        <v>84</v>
      </c>
      <c r="I94" s="103" t="s">
        <v>19</v>
      </c>
      <c r="J94" s="54">
        <f t="shared" si="120"/>
        <v>0</v>
      </c>
      <c r="K94" s="56">
        <f t="shared" si="112"/>
        <v>0</v>
      </c>
      <c r="L94" s="57"/>
      <c r="M94" s="57"/>
      <c r="N94" s="57"/>
      <c r="O94" s="57"/>
      <c r="P94" s="57"/>
      <c r="Q94" s="57"/>
      <c r="R94" s="57"/>
      <c r="S94" s="58">
        <f t="shared" si="113"/>
        <v>0</v>
      </c>
      <c r="T94" s="58">
        <f t="shared" si="114"/>
        <v>0</v>
      </c>
      <c r="U94" s="58">
        <f t="shared" si="115"/>
        <v>0</v>
      </c>
      <c r="V94" s="58">
        <f t="shared" si="116"/>
        <v>0</v>
      </c>
      <c r="W94" s="58">
        <f t="shared" si="117"/>
        <v>0</v>
      </c>
      <c r="X94" s="58">
        <f t="shared" si="118"/>
        <v>0</v>
      </c>
      <c r="Y94" s="58">
        <f t="shared" si="119"/>
        <v>0</v>
      </c>
    </row>
    <row r="95" spans="1:25" ht="20.25" customHeight="1">
      <c r="A95" s="72" t="s">
        <v>152</v>
      </c>
      <c r="B95" s="72" t="s">
        <v>1358</v>
      </c>
      <c r="C95" s="81" t="s">
        <v>1359</v>
      </c>
      <c r="D95" s="72" t="s">
        <v>382</v>
      </c>
      <c r="E95" s="73" t="s">
        <v>1</v>
      </c>
      <c r="F95" s="73" t="s">
        <v>22</v>
      </c>
      <c r="G95" s="74">
        <v>138</v>
      </c>
      <c r="H95" s="69" t="s">
        <v>84</v>
      </c>
      <c r="I95" s="103" t="s">
        <v>19</v>
      </c>
      <c r="J95" s="54">
        <f t="shared" si="120"/>
        <v>0</v>
      </c>
      <c r="K95" s="56">
        <f t="shared" si="112"/>
        <v>0</v>
      </c>
      <c r="L95" s="57"/>
      <c r="M95" s="57"/>
      <c r="N95" s="57"/>
      <c r="O95" s="57"/>
      <c r="P95" s="57"/>
      <c r="Q95" s="57"/>
      <c r="R95" s="57"/>
      <c r="S95" s="58">
        <f t="shared" si="113"/>
        <v>0</v>
      </c>
      <c r="T95" s="58">
        <f t="shared" si="114"/>
        <v>0</v>
      </c>
      <c r="U95" s="58">
        <f t="shared" si="115"/>
        <v>0</v>
      </c>
      <c r="V95" s="58">
        <f t="shared" si="116"/>
        <v>0</v>
      </c>
      <c r="W95" s="58">
        <f t="shared" si="117"/>
        <v>0</v>
      </c>
      <c r="X95" s="58">
        <f t="shared" si="118"/>
        <v>0</v>
      </c>
      <c r="Y95" s="58">
        <f t="shared" si="119"/>
        <v>0</v>
      </c>
    </row>
    <row r="96" spans="1:25" ht="20.25" customHeight="1">
      <c r="A96" s="72" t="s">
        <v>153</v>
      </c>
      <c r="B96" s="72" t="s">
        <v>1707</v>
      </c>
      <c r="C96" s="81" t="s">
        <v>1708</v>
      </c>
      <c r="D96" s="72" t="s">
        <v>383</v>
      </c>
      <c r="E96" s="73" t="s">
        <v>1</v>
      </c>
      <c r="F96" s="73" t="s">
        <v>22</v>
      </c>
      <c r="G96" s="74">
        <v>135</v>
      </c>
      <c r="H96" s="69" t="s">
        <v>32</v>
      </c>
      <c r="I96" s="103" t="s">
        <v>19</v>
      </c>
      <c r="J96" s="54">
        <f t="shared" si="120"/>
        <v>0</v>
      </c>
      <c r="K96" s="56">
        <f t="shared" si="112"/>
        <v>0</v>
      </c>
      <c r="L96" s="57"/>
      <c r="M96" s="57"/>
      <c r="N96" s="57"/>
      <c r="O96" s="57"/>
      <c r="P96" s="57"/>
      <c r="Q96" s="57"/>
      <c r="R96" s="57"/>
      <c r="S96" s="58">
        <f t="shared" si="113"/>
        <v>0</v>
      </c>
      <c r="T96" s="58">
        <f t="shared" si="114"/>
        <v>0</v>
      </c>
      <c r="U96" s="58">
        <f t="shared" si="115"/>
        <v>0</v>
      </c>
      <c r="V96" s="58">
        <f t="shared" si="116"/>
        <v>0</v>
      </c>
      <c r="W96" s="58">
        <f t="shared" si="117"/>
        <v>0</v>
      </c>
      <c r="X96" s="58">
        <f t="shared" si="118"/>
        <v>0</v>
      </c>
      <c r="Y96" s="58">
        <f t="shared" si="119"/>
        <v>0</v>
      </c>
    </row>
    <row r="97" spans="1:25" ht="20.25" customHeight="1">
      <c r="A97" s="72" t="s">
        <v>153</v>
      </c>
      <c r="B97" s="72" t="s">
        <v>1065</v>
      </c>
      <c r="C97" s="81" t="s">
        <v>743</v>
      </c>
      <c r="D97" s="72" t="s">
        <v>403</v>
      </c>
      <c r="E97" s="73" t="s">
        <v>1</v>
      </c>
      <c r="F97" s="73" t="s">
        <v>22</v>
      </c>
      <c r="G97" s="74">
        <v>495</v>
      </c>
      <c r="H97" s="69" t="s">
        <v>43</v>
      </c>
      <c r="I97" s="103" t="s">
        <v>19</v>
      </c>
      <c r="J97" s="54">
        <f t="shared" ref="J97:J99" si="121">SUM(L97:R97)</f>
        <v>0</v>
      </c>
      <c r="K97" s="56">
        <f t="shared" si="112"/>
        <v>0</v>
      </c>
      <c r="L97" s="57"/>
      <c r="M97" s="57"/>
      <c r="N97" s="57"/>
      <c r="O97" s="57"/>
      <c r="P97" s="57"/>
      <c r="Q97" s="57"/>
      <c r="R97" s="57"/>
      <c r="S97" s="58">
        <f t="shared" si="113"/>
        <v>0</v>
      </c>
      <c r="T97" s="58">
        <f t="shared" si="114"/>
        <v>0</v>
      </c>
      <c r="U97" s="58">
        <f t="shared" si="115"/>
        <v>0</v>
      </c>
      <c r="V97" s="58">
        <f t="shared" si="116"/>
        <v>0</v>
      </c>
      <c r="W97" s="58">
        <f t="shared" si="117"/>
        <v>0</v>
      </c>
      <c r="X97" s="58">
        <f t="shared" si="118"/>
        <v>0</v>
      </c>
      <c r="Y97" s="58">
        <f t="shared" si="119"/>
        <v>0</v>
      </c>
    </row>
    <row r="98" spans="1:25" ht="20.25" customHeight="1">
      <c r="A98" s="72" t="s">
        <v>153</v>
      </c>
      <c r="B98" s="72" t="s">
        <v>1066</v>
      </c>
      <c r="C98" s="81" t="s">
        <v>559</v>
      </c>
      <c r="D98" s="72" t="s">
        <v>403</v>
      </c>
      <c r="E98" s="73" t="s">
        <v>1</v>
      </c>
      <c r="F98" s="73" t="s">
        <v>22</v>
      </c>
      <c r="G98" s="74">
        <v>495</v>
      </c>
      <c r="H98" s="69" t="s">
        <v>43</v>
      </c>
      <c r="I98" s="103" t="s">
        <v>19</v>
      </c>
      <c r="J98" s="54">
        <f t="shared" si="121"/>
        <v>0</v>
      </c>
      <c r="K98" s="56">
        <f t="shared" si="112"/>
        <v>0</v>
      </c>
      <c r="L98" s="57"/>
      <c r="M98" s="57"/>
      <c r="N98" s="57"/>
      <c r="O98" s="57"/>
      <c r="P98" s="57"/>
      <c r="Q98" s="57"/>
      <c r="R98" s="57"/>
      <c r="S98" s="58">
        <f t="shared" si="113"/>
        <v>0</v>
      </c>
      <c r="T98" s="58">
        <f t="shared" si="114"/>
        <v>0</v>
      </c>
      <c r="U98" s="58">
        <f t="shared" si="115"/>
        <v>0</v>
      </c>
      <c r="V98" s="58">
        <f t="shared" si="116"/>
        <v>0</v>
      </c>
      <c r="W98" s="58">
        <f t="shared" si="117"/>
        <v>0</v>
      </c>
      <c r="X98" s="58">
        <f t="shared" si="118"/>
        <v>0</v>
      </c>
      <c r="Y98" s="58">
        <f t="shared" si="119"/>
        <v>0</v>
      </c>
    </row>
    <row r="99" spans="1:25" ht="20.25" customHeight="1">
      <c r="A99" s="72" t="s">
        <v>153</v>
      </c>
      <c r="B99" s="72" t="s">
        <v>1129</v>
      </c>
      <c r="C99" s="81" t="s">
        <v>1130</v>
      </c>
      <c r="D99" s="72" t="s">
        <v>403</v>
      </c>
      <c r="E99" s="73" t="s">
        <v>1</v>
      </c>
      <c r="F99" s="73" t="s">
        <v>22</v>
      </c>
      <c r="G99" s="74">
        <v>218</v>
      </c>
      <c r="H99" s="69" t="s">
        <v>23</v>
      </c>
      <c r="I99" s="103" t="s">
        <v>19</v>
      </c>
      <c r="J99" s="54">
        <f t="shared" si="121"/>
        <v>0</v>
      </c>
      <c r="K99" s="56">
        <f t="shared" si="112"/>
        <v>0</v>
      </c>
      <c r="L99" s="57"/>
      <c r="M99" s="57"/>
      <c r="N99" s="57"/>
      <c r="O99" s="57"/>
      <c r="P99" s="57"/>
      <c r="Q99" s="57"/>
      <c r="R99" s="57"/>
      <c r="S99" s="58">
        <f t="shared" si="113"/>
        <v>0</v>
      </c>
      <c r="T99" s="58">
        <f t="shared" si="114"/>
        <v>0</v>
      </c>
      <c r="U99" s="58">
        <f t="shared" si="115"/>
        <v>0</v>
      </c>
      <c r="V99" s="58">
        <f t="shared" si="116"/>
        <v>0</v>
      </c>
      <c r="W99" s="58">
        <f t="shared" si="117"/>
        <v>0</v>
      </c>
      <c r="X99" s="58">
        <f t="shared" si="118"/>
        <v>0</v>
      </c>
      <c r="Y99" s="58">
        <f t="shared" si="119"/>
        <v>0</v>
      </c>
    </row>
    <row r="100" spans="1:25" ht="20.25" customHeight="1">
      <c r="A100" s="72" t="s">
        <v>153</v>
      </c>
      <c r="B100" s="72" t="s">
        <v>2288</v>
      </c>
      <c r="C100" s="81" t="s">
        <v>2289</v>
      </c>
      <c r="D100" s="72" t="s">
        <v>403</v>
      </c>
      <c r="E100" s="73" t="s">
        <v>1</v>
      </c>
      <c r="F100" s="73" t="s">
        <v>22</v>
      </c>
      <c r="G100" s="74">
        <v>225</v>
      </c>
      <c r="H100" s="69" t="s">
        <v>23</v>
      </c>
      <c r="I100" s="103" t="s">
        <v>19</v>
      </c>
      <c r="J100" s="54">
        <f t="shared" si="120"/>
        <v>0</v>
      </c>
      <c r="K100" s="56">
        <f t="shared" si="112"/>
        <v>0</v>
      </c>
      <c r="L100" s="57"/>
      <c r="M100" s="57"/>
      <c r="N100" s="57"/>
      <c r="O100" s="57"/>
      <c r="P100" s="57"/>
      <c r="Q100" s="57"/>
      <c r="R100" s="57"/>
      <c r="S100" s="58">
        <f t="shared" si="113"/>
        <v>0</v>
      </c>
      <c r="T100" s="58">
        <f t="shared" si="114"/>
        <v>0</v>
      </c>
      <c r="U100" s="58">
        <f t="shared" si="115"/>
        <v>0</v>
      </c>
      <c r="V100" s="58">
        <f t="shared" si="116"/>
        <v>0</v>
      </c>
      <c r="W100" s="58">
        <f t="shared" si="117"/>
        <v>0</v>
      </c>
      <c r="X100" s="58">
        <f t="shared" si="118"/>
        <v>0</v>
      </c>
      <c r="Y100" s="58">
        <f t="shared" si="119"/>
        <v>0</v>
      </c>
    </row>
    <row r="101" spans="1:25" ht="20.25" customHeight="1">
      <c r="A101" s="72" t="s">
        <v>153</v>
      </c>
      <c r="B101" s="72" t="s">
        <v>2290</v>
      </c>
      <c r="C101" s="81" t="s">
        <v>2291</v>
      </c>
      <c r="D101" s="72" t="s">
        <v>403</v>
      </c>
      <c r="E101" s="73" t="s">
        <v>1</v>
      </c>
      <c r="F101" s="73" t="s">
        <v>22</v>
      </c>
      <c r="G101" s="74">
        <v>210</v>
      </c>
      <c r="H101" s="69" t="s">
        <v>23</v>
      </c>
      <c r="I101" s="103" t="s">
        <v>19</v>
      </c>
      <c r="J101" s="54">
        <f t="shared" si="120"/>
        <v>0</v>
      </c>
      <c r="K101" s="56">
        <f t="shared" si="112"/>
        <v>0</v>
      </c>
      <c r="L101" s="57"/>
      <c r="M101" s="57"/>
      <c r="N101" s="57"/>
      <c r="O101" s="57"/>
      <c r="P101" s="57"/>
      <c r="Q101" s="57"/>
      <c r="R101" s="57"/>
      <c r="S101" s="58">
        <f t="shared" si="113"/>
        <v>0</v>
      </c>
      <c r="T101" s="58">
        <f t="shared" si="114"/>
        <v>0</v>
      </c>
      <c r="U101" s="58">
        <f t="shared" si="115"/>
        <v>0</v>
      </c>
      <c r="V101" s="58">
        <f t="shared" si="116"/>
        <v>0</v>
      </c>
      <c r="W101" s="58">
        <f t="shared" si="117"/>
        <v>0</v>
      </c>
      <c r="X101" s="58">
        <f t="shared" si="118"/>
        <v>0</v>
      </c>
      <c r="Y101" s="58">
        <f t="shared" si="119"/>
        <v>0</v>
      </c>
    </row>
    <row r="102" spans="1:25" ht="20.25" customHeight="1">
      <c r="A102" s="72" t="s">
        <v>153</v>
      </c>
      <c r="B102" s="72" t="s">
        <v>1067</v>
      </c>
      <c r="C102" s="81" t="s">
        <v>617</v>
      </c>
      <c r="D102" s="72" t="s">
        <v>442</v>
      </c>
      <c r="E102" s="73" t="s">
        <v>1</v>
      </c>
      <c r="F102" s="73" t="s">
        <v>22</v>
      </c>
      <c r="G102" s="74">
        <v>290</v>
      </c>
      <c r="H102" s="69" t="s">
        <v>33</v>
      </c>
      <c r="I102" s="103" t="s">
        <v>19</v>
      </c>
      <c r="J102" s="54">
        <f t="shared" si="120"/>
        <v>0</v>
      </c>
      <c r="K102" s="56">
        <f t="shared" si="112"/>
        <v>0</v>
      </c>
      <c r="L102" s="57"/>
      <c r="M102" s="57"/>
      <c r="N102" s="57"/>
      <c r="O102" s="57"/>
      <c r="P102" s="57"/>
      <c r="Q102" s="57"/>
      <c r="R102" s="57"/>
      <c r="S102" s="58">
        <f t="shared" si="113"/>
        <v>0</v>
      </c>
      <c r="T102" s="58">
        <f t="shared" si="114"/>
        <v>0</v>
      </c>
      <c r="U102" s="58">
        <f t="shared" si="115"/>
        <v>0</v>
      </c>
      <c r="V102" s="58">
        <f t="shared" si="116"/>
        <v>0</v>
      </c>
      <c r="W102" s="58">
        <f t="shared" si="117"/>
        <v>0</v>
      </c>
      <c r="X102" s="58">
        <f t="shared" si="118"/>
        <v>0</v>
      </c>
      <c r="Y102" s="58">
        <f t="shared" si="119"/>
        <v>0</v>
      </c>
    </row>
    <row r="103" spans="1:25" ht="20.25" customHeight="1">
      <c r="A103" s="72" t="s">
        <v>153</v>
      </c>
      <c r="B103" s="72" t="s">
        <v>1926</v>
      </c>
      <c r="C103" s="81" t="s">
        <v>1927</v>
      </c>
      <c r="D103" s="72" t="s">
        <v>442</v>
      </c>
      <c r="E103" s="73" t="s">
        <v>1</v>
      </c>
      <c r="F103" s="73" t="s">
        <v>22</v>
      </c>
      <c r="G103" s="74">
        <v>220</v>
      </c>
      <c r="H103" s="69" t="s">
        <v>32</v>
      </c>
      <c r="I103" s="103" t="s">
        <v>19</v>
      </c>
      <c r="J103" s="54">
        <f t="shared" si="120"/>
        <v>0</v>
      </c>
      <c r="K103" s="56">
        <f t="shared" si="112"/>
        <v>0</v>
      </c>
      <c r="L103" s="57"/>
      <c r="M103" s="57"/>
      <c r="N103" s="57"/>
      <c r="O103" s="57"/>
      <c r="P103" s="57"/>
      <c r="Q103" s="57"/>
      <c r="R103" s="57"/>
      <c r="S103" s="58">
        <f t="shared" si="113"/>
        <v>0</v>
      </c>
      <c r="T103" s="58">
        <f t="shared" si="114"/>
        <v>0</v>
      </c>
      <c r="U103" s="58">
        <f t="shared" si="115"/>
        <v>0</v>
      </c>
      <c r="V103" s="58">
        <f t="shared" si="116"/>
        <v>0</v>
      </c>
      <c r="W103" s="58">
        <f t="shared" si="117"/>
        <v>0</v>
      </c>
      <c r="X103" s="58">
        <f t="shared" si="118"/>
        <v>0</v>
      </c>
      <c r="Y103" s="58">
        <f t="shared" si="119"/>
        <v>0</v>
      </c>
    </row>
    <row r="104" spans="1:25" ht="20.25" customHeight="1">
      <c r="A104" s="72" t="s">
        <v>153</v>
      </c>
      <c r="B104" s="72" t="s">
        <v>1139</v>
      </c>
      <c r="C104" s="81" t="s">
        <v>1140</v>
      </c>
      <c r="D104" s="72" t="s">
        <v>383</v>
      </c>
      <c r="E104" s="73" t="s">
        <v>1</v>
      </c>
      <c r="F104" s="73" t="s">
        <v>22</v>
      </c>
      <c r="G104" s="74">
        <v>260</v>
      </c>
      <c r="H104" s="69" t="s">
        <v>33</v>
      </c>
      <c r="I104" s="103" t="s">
        <v>19</v>
      </c>
      <c r="J104" s="54">
        <f t="shared" si="120"/>
        <v>0</v>
      </c>
      <c r="K104" s="56">
        <f t="shared" si="112"/>
        <v>0</v>
      </c>
      <c r="L104" s="57"/>
      <c r="M104" s="57"/>
      <c r="N104" s="57"/>
      <c r="O104" s="57"/>
      <c r="P104" s="57"/>
      <c r="Q104" s="57"/>
      <c r="R104" s="57"/>
      <c r="S104" s="58">
        <f t="shared" si="113"/>
        <v>0</v>
      </c>
      <c r="T104" s="58">
        <f t="shared" si="114"/>
        <v>0</v>
      </c>
      <c r="U104" s="58">
        <f t="shared" si="115"/>
        <v>0</v>
      </c>
      <c r="V104" s="58">
        <f t="shared" si="116"/>
        <v>0</v>
      </c>
      <c r="W104" s="58">
        <f t="shared" si="117"/>
        <v>0</v>
      </c>
      <c r="X104" s="58">
        <f t="shared" si="118"/>
        <v>0</v>
      </c>
      <c r="Y104" s="58">
        <f t="shared" si="119"/>
        <v>0</v>
      </c>
    </row>
    <row r="105" spans="1:25" ht="20.25" customHeight="1">
      <c r="A105" s="72" t="s">
        <v>153</v>
      </c>
      <c r="B105" s="72" t="s">
        <v>1326</v>
      </c>
      <c r="C105" s="81" t="s">
        <v>1327</v>
      </c>
      <c r="D105" s="72" t="s">
        <v>383</v>
      </c>
      <c r="E105" s="73" t="s">
        <v>1</v>
      </c>
      <c r="F105" s="73" t="s">
        <v>22</v>
      </c>
      <c r="G105" s="74">
        <v>455</v>
      </c>
      <c r="H105" s="69" t="s">
        <v>34</v>
      </c>
      <c r="I105" s="103" t="s">
        <v>19</v>
      </c>
      <c r="J105" s="54">
        <f t="shared" ref="J105:J114" si="122">SUM(L105:R105)</f>
        <v>0</v>
      </c>
      <c r="K105" s="56">
        <f t="shared" si="112"/>
        <v>0</v>
      </c>
      <c r="L105" s="57"/>
      <c r="M105" s="57"/>
      <c r="N105" s="57"/>
      <c r="O105" s="57"/>
      <c r="P105" s="57"/>
      <c r="Q105" s="57"/>
      <c r="R105" s="57"/>
      <c r="S105" s="58">
        <f t="shared" si="113"/>
        <v>0</v>
      </c>
      <c r="T105" s="58">
        <f t="shared" si="114"/>
        <v>0</v>
      </c>
      <c r="U105" s="58">
        <f t="shared" si="115"/>
        <v>0</v>
      </c>
      <c r="V105" s="58">
        <f t="shared" si="116"/>
        <v>0</v>
      </c>
      <c r="W105" s="58">
        <f t="shared" si="117"/>
        <v>0</v>
      </c>
      <c r="X105" s="58">
        <f t="shared" si="118"/>
        <v>0</v>
      </c>
      <c r="Y105" s="58">
        <f t="shared" si="119"/>
        <v>0</v>
      </c>
    </row>
    <row r="106" spans="1:25" ht="20.25" customHeight="1">
      <c r="A106" s="72" t="s">
        <v>153</v>
      </c>
      <c r="B106" s="72" t="s">
        <v>1816</v>
      </c>
      <c r="C106" s="81" t="s">
        <v>1817</v>
      </c>
      <c r="D106" s="72" t="s">
        <v>383</v>
      </c>
      <c r="E106" s="73" t="s">
        <v>1</v>
      </c>
      <c r="F106" s="73" t="s">
        <v>22</v>
      </c>
      <c r="G106" s="74">
        <v>390</v>
      </c>
      <c r="H106" s="69" t="s">
        <v>34</v>
      </c>
      <c r="I106" s="103" t="s">
        <v>19</v>
      </c>
      <c r="J106" s="54">
        <f t="shared" si="122"/>
        <v>0</v>
      </c>
      <c r="K106" s="56">
        <f t="shared" si="112"/>
        <v>0</v>
      </c>
      <c r="L106" s="57"/>
      <c r="M106" s="57"/>
      <c r="N106" s="57"/>
      <c r="O106" s="57"/>
      <c r="P106" s="57"/>
      <c r="Q106" s="57"/>
      <c r="R106" s="57"/>
      <c r="S106" s="58">
        <f t="shared" si="113"/>
        <v>0</v>
      </c>
      <c r="T106" s="58">
        <f t="shared" si="114"/>
        <v>0</v>
      </c>
      <c r="U106" s="58">
        <f t="shared" si="115"/>
        <v>0</v>
      </c>
      <c r="V106" s="58">
        <f t="shared" si="116"/>
        <v>0</v>
      </c>
      <c r="W106" s="58">
        <f t="shared" si="117"/>
        <v>0</v>
      </c>
      <c r="X106" s="58">
        <f t="shared" si="118"/>
        <v>0</v>
      </c>
      <c r="Y106" s="58">
        <f t="shared" si="119"/>
        <v>0</v>
      </c>
    </row>
    <row r="107" spans="1:25" ht="20.25" customHeight="1">
      <c r="A107" s="72" t="s">
        <v>153</v>
      </c>
      <c r="B107" s="72" t="s">
        <v>1914</v>
      </c>
      <c r="C107" s="81" t="s">
        <v>1915</v>
      </c>
      <c r="D107" s="72" t="s">
        <v>383</v>
      </c>
      <c r="E107" s="73" t="s">
        <v>1</v>
      </c>
      <c r="F107" s="73" t="s">
        <v>22</v>
      </c>
      <c r="G107" s="74">
        <v>465</v>
      </c>
      <c r="H107" s="69" t="s">
        <v>43</v>
      </c>
      <c r="I107" s="103" t="s">
        <v>19</v>
      </c>
      <c r="J107" s="54">
        <f t="shared" si="122"/>
        <v>0</v>
      </c>
      <c r="K107" s="56">
        <f t="shared" si="112"/>
        <v>0</v>
      </c>
      <c r="L107" s="57"/>
      <c r="M107" s="57"/>
      <c r="N107" s="57"/>
      <c r="O107" s="57"/>
      <c r="P107" s="57"/>
      <c r="Q107" s="57"/>
      <c r="R107" s="57"/>
      <c r="S107" s="58">
        <f t="shared" si="113"/>
        <v>0</v>
      </c>
      <c r="T107" s="58">
        <f t="shared" si="114"/>
        <v>0</v>
      </c>
      <c r="U107" s="58">
        <f t="shared" si="115"/>
        <v>0</v>
      </c>
      <c r="V107" s="58">
        <f t="shared" si="116"/>
        <v>0</v>
      </c>
      <c r="W107" s="58">
        <f t="shared" si="117"/>
        <v>0</v>
      </c>
      <c r="X107" s="58">
        <f t="shared" si="118"/>
        <v>0</v>
      </c>
      <c r="Y107" s="58">
        <f t="shared" si="119"/>
        <v>0</v>
      </c>
    </row>
    <row r="108" spans="1:25" ht="20.25" customHeight="1">
      <c r="A108" s="72" t="s">
        <v>153</v>
      </c>
      <c r="B108" s="72" t="s">
        <v>1192</v>
      </c>
      <c r="C108" s="81" t="s">
        <v>1193</v>
      </c>
      <c r="D108" s="72" t="s">
        <v>383</v>
      </c>
      <c r="E108" s="73" t="s">
        <v>1</v>
      </c>
      <c r="F108" s="73" t="s">
        <v>22</v>
      </c>
      <c r="G108" s="74">
        <v>285</v>
      </c>
      <c r="H108" s="69" t="s">
        <v>33</v>
      </c>
      <c r="I108" s="103" t="s">
        <v>19</v>
      </c>
      <c r="J108" s="54">
        <f t="shared" si="122"/>
        <v>0</v>
      </c>
      <c r="K108" s="56">
        <f t="shared" si="112"/>
        <v>0</v>
      </c>
      <c r="L108" s="57"/>
      <c r="M108" s="57"/>
      <c r="N108" s="57"/>
      <c r="O108" s="57"/>
      <c r="P108" s="57"/>
      <c r="Q108" s="57"/>
      <c r="R108" s="57"/>
      <c r="S108" s="58">
        <f t="shared" si="113"/>
        <v>0</v>
      </c>
      <c r="T108" s="58">
        <f t="shared" si="114"/>
        <v>0</v>
      </c>
      <c r="U108" s="58">
        <f t="shared" si="115"/>
        <v>0</v>
      </c>
      <c r="V108" s="58">
        <f t="shared" si="116"/>
        <v>0</v>
      </c>
      <c r="W108" s="58">
        <f t="shared" si="117"/>
        <v>0</v>
      </c>
      <c r="X108" s="58">
        <f t="shared" si="118"/>
        <v>0</v>
      </c>
      <c r="Y108" s="58">
        <f t="shared" si="119"/>
        <v>0</v>
      </c>
    </row>
    <row r="109" spans="1:25" ht="20.25" customHeight="1">
      <c r="A109" s="72" t="s">
        <v>523</v>
      </c>
      <c r="B109" s="72" t="s">
        <v>1068</v>
      </c>
      <c r="C109" s="81" t="s">
        <v>572</v>
      </c>
      <c r="D109" s="72" t="s">
        <v>383</v>
      </c>
      <c r="E109" s="73" t="s">
        <v>1</v>
      </c>
      <c r="F109" s="73" t="s">
        <v>22</v>
      </c>
      <c r="G109" s="74">
        <v>348</v>
      </c>
      <c r="H109" s="69" t="s">
        <v>33</v>
      </c>
      <c r="I109" s="103" t="s">
        <v>19</v>
      </c>
      <c r="J109" s="54">
        <f t="shared" si="122"/>
        <v>0</v>
      </c>
      <c r="K109" s="56">
        <f t="shared" si="112"/>
        <v>0</v>
      </c>
      <c r="L109" s="57"/>
      <c r="M109" s="57"/>
      <c r="N109" s="57"/>
      <c r="O109" s="57"/>
      <c r="P109" s="57"/>
      <c r="Q109" s="57"/>
      <c r="R109" s="57"/>
      <c r="S109" s="58">
        <f t="shared" si="113"/>
        <v>0</v>
      </c>
      <c r="T109" s="58">
        <f t="shared" si="114"/>
        <v>0</v>
      </c>
      <c r="U109" s="58">
        <f t="shared" si="115"/>
        <v>0</v>
      </c>
      <c r="V109" s="58">
        <f t="shared" si="116"/>
        <v>0</v>
      </c>
      <c r="W109" s="58">
        <f t="shared" si="117"/>
        <v>0</v>
      </c>
      <c r="X109" s="58">
        <f t="shared" si="118"/>
        <v>0</v>
      </c>
      <c r="Y109" s="58">
        <f t="shared" si="119"/>
        <v>0</v>
      </c>
    </row>
    <row r="110" spans="1:25" ht="20.25" customHeight="1">
      <c r="A110" s="72" t="s">
        <v>523</v>
      </c>
      <c r="B110" s="72" t="s">
        <v>1069</v>
      </c>
      <c r="C110" s="81" t="s">
        <v>668</v>
      </c>
      <c r="D110" s="72" t="s">
        <v>383</v>
      </c>
      <c r="E110" s="73" t="s">
        <v>1</v>
      </c>
      <c r="F110" s="73" t="s">
        <v>22</v>
      </c>
      <c r="G110" s="74">
        <v>300</v>
      </c>
      <c r="H110" s="69" t="s">
        <v>33</v>
      </c>
      <c r="I110" s="103" t="s">
        <v>19</v>
      </c>
      <c r="J110" s="54">
        <f t="shared" si="122"/>
        <v>0</v>
      </c>
      <c r="K110" s="56">
        <f t="shared" si="112"/>
        <v>0</v>
      </c>
      <c r="L110" s="57"/>
      <c r="M110" s="57"/>
      <c r="N110" s="57"/>
      <c r="O110" s="57"/>
      <c r="P110" s="57"/>
      <c r="Q110" s="57"/>
      <c r="R110" s="57"/>
      <c r="S110" s="58">
        <f t="shared" si="113"/>
        <v>0</v>
      </c>
      <c r="T110" s="58">
        <f t="shared" si="114"/>
        <v>0</v>
      </c>
      <c r="U110" s="58">
        <f t="shared" si="115"/>
        <v>0</v>
      </c>
      <c r="V110" s="58">
        <f t="shared" si="116"/>
        <v>0</v>
      </c>
      <c r="W110" s="58">
        <f t="shared" si="117"/>
        <v>0</v>
      </c>
      <c r="X110" s="58">
        <f t="shared" si="118"/>
        <v>0</v>
      </c>
      <c r="Y110" s="58">
        <f t="shared" si="119"/>
        <v>0</v>
      </c>
    </row>
    <row r="111" spans="1:25" ht="20.25" customHeight="1">
      <c r="A111" s="72" t="s">
        <v>173</v>
      </c>
      <c r="B111" s="72" t="s">
        <v>1073</v>
      </c>
      <c r="C111" s="81" t="s">
        <v>723</v>
      </c>
      <c r="D111" s="72" t="s">
        <v>384</v>
      </c>
      <c r="E111" s="73" t="s">
        <v>1</v>
      </c>
      <c r="F111" s="73" t="s">
        <v>22</v>
      </c>
      <c r="G111" s="74">
        <v>115</v>
      </c>
      <c r="H111" s="69" t="s">
        <v>23</v>
      </c>
      <c r="I111" s="103" t="s">
        <v>19</v>
      </c>
      <c r="J111" s="54">
        <f t="shared" si="122"/>
        <v>0</v>
      </c>
      <c r="K111" s="56">
        <f t="shared" si="112"/>
        <v>0</v>
      </c>
      <c r="L111" s="57"/>
      <c r="M111" s="57"/>
      <c r="N111" s="57"/>
      <c r="O111" s="57"/>
      <c r="P111" s="57"/>
      <c r="Q111" s="57"/>
      <c r="R111" s="57"/>
      <c r="S111" s="58">
        <f t="shared" si="113"/>
        <v>0</v>
      </c>
      <c r="T111" s="58">
        <f t="shared" si="114"/>
        <v>0</v>
      </c>
      <c r="U111" s="58">
        <f t="shared" si="115"/>
        <v>0</v>
      </c>
      <c r="V111" s="58">
        <f t="shared" si="116"/>
        <v>0</v>
      </c>
      <c r="W111" s="58">
        <f t="shared" si="117"/>
        <v>0</v>
      </c>
      <c r="X111" s="58">
        <f t="shared" si="118"/>
        <v>0</v>
      </c>
      <c r="Y111" s="58">
        <f t="shared" si="119"/>
        <v>0</v>
      </c>
    </row>
    <row r="112" spans="1:25" ht="20.25" customHeight="1">
      <c r="A112" s="72" t="s">
        <v>173</v>
      </c>
      <c r="B112" s="72" t="s">
        <v>1113</v>
      </c>
      <c r="C112" s="81" t="s">
        <v>1114</v>
      </c>
      <c r="D112" s="72" t="s">
        <v>385</v>
      </c>
      <c r="E112" s="73" t="s">
        <v>1</v>
      </c>
      <c r="F112" s="73" t="s">
        <v>22</v>
      </c>
      <c r="G112" s="74">
        <v>165</v>
      </c>
      <c r="H112" s="69" t="s">
        <v>32</v>
      </c>
      <c r="I112" s="103" t="s">
        <v>19</v>
      </c>
      <c r="J112" s="54">
        <f t="shared" si="122"/>
        <v>0</v>
      </c>
      <c r="K112" s="56">
        <f t="shared" si="112"/>
        <v>0</v>
      </c>
      <c r="L112" s="57"/>
      <c r="M112" s="57"/>
      <c r="N112" s="57"/>
      <c r="O112" s="57"/>
      <c r="P112" s="57"/>
      <c r="Q112" s="57"/>
      <c r="R112" s="57"/>
      <c r="S112" s="58">
        <f t="shared" si="113"/>
        <v>0</v>
      </c>
      <c r="T112" s="58">
        <f t="shared" si="114"/>
        <v>0</v>
      </c>
      <c r="U112" s="58">
        <f t="shared" si="115"/>
        <v>0</v>
      </c>
      <c r="V112" s="58">
        <f t="shared" si="116"/>
        <v>0</v>
      </c>
      <c r="W112" s="58">
        <f t="shared" si="117"/>
        <v>0</v>
      </c>
      <c r="X112" s="58">
        <f t="shared" si="118"/>
        <v>0</v>
      </c>
      <c r="Y112" s="58">
        <f t="shared" si="119"/>
        <v>0</v>
      </c>
    </row>
    <row r="113" spans="1:26" ht="20.25" customHeight="1">
      <c r="A113" s="72" t="s">
        <v>173</v>
      </c>
      <c r="B113" s="72" t="s">
        <v>1328</v>
      </c>
      <c r="C113" s="81" t="s">
        <v>1329</v>
      </c>
      <c r="D113" s="72" t="s">
        <v>384</v>
      </c>
      <c r="E113" s="73" t="s">
        <v>1</v>
      </c>
      <c r="F113" s="73" t="s">
        <v>22</v>
      </c>
      <c r="G113" s="74">
        <v>115</v>
      </c>
      <c r="H113" s="69" t="s">
        <v>23</v>
      </c>
      <c r="I113" s="103" t="s">
        <v>19</v>
      </c>
      <c r="J113" s="54">
        <f t="shared" si="122"/>
        <v>0</v>
      </c>
      <c r="K113" s="56">
        <f t="shared" si="112"/>
        <v>0</v>
      </c>
      <c r="L113" s="57"/>
      <c r="M113" s="57"/>
      <c r="N113" s="57"/>
      <c r="O113" s="57"/>
      <c r="P113" s="57"/>
      <c r="Q113" s="57"/>
      <c r="R113" s="57"/>
      <c r="S113" s="58">
        <f t="shared" si="113"/>
        <v>0</v>
      </c>
      <c r="T113" s="58">
        <f t="shared" si="114"/>
        <v>0</v>
      </c>
      <c r="U113" s="58">
        <f t="shared" si="115"/>
        <v>0</v>
      </c>
      <c r="V113" s="58">
        <f t="shared" si="116"/>
        <v>0</v>
      </c>
      <c r="W113" s="58">
        <f t="shared" si="117"/>
        <v>0</v>
      </c>
      <c r="X113" s="58">
        <f t="shared" si="118"/>
        <v>0</v>
      </c>
      <c r="Y113" s="58">
        <f t="shared" si="119"/>
        <v>0</v>
      </c>
    </row>
    <row r="114" spans="1:26" ht="20.25" customHeight="1">
      <c r="A114" s="72" t="s">
        <v>173</v>
      </c>
      <c r="B114" s="72" t="s">
        <v>1070</v>
      </c>
      <c r="C114" s="81" t="s">
        <v>695</v>
      </c>
      <c r="D114" s="72" t="s">
        <v>384</v>
      </c>
      <c r="E114" s="73" t="s">
        <v>1</v>
      </c>
      <c r="F114" s="73" t="s">
        <v>22</v>
      </c>
      <c r="G114" s="74">
        <v>120</v>
      </c>
      <c r="H114" s="69" t="s">
        <v>43</v>
      </c>
      <c r="I114" s="103" t="s">
        <v>19</v>
      </c>
      <c r="J114" s="54">
        <f t="shared" si="122"/>
        <v>0</v>
      </c>
      <c r="K114" s="56">
        <f t="shared" si="112"/>
        <v>0</v>
      </c>
      <c r="L114" s="57"/>
      <c r="M114" s="57"/>
      <c r="N114" s="57"/>
      <c r="O114" s="57"/>
      <c r="P114" s="57"/>
      <c r="Q114" s="57"/>
      <c r="R114" s="57"/>
      <c r="S114" s="58">
        <f t="shared" si="113"/>
        <v>0</v>
      </c>
      <c r="T114" s="58">
        <f t="shared" si="114"/>
        <v>0</v>
      </c>
      <c r="U114" s="58">
        <f t="shared" si="115"/>
        <v>0</v>
      </c>
      <c r="V114" s="58">
        <f t="shared" si="116"/>
        <v>0</v>
      </c>
      <c r="W114" s="58">
        <f t="shared" si="117"/>
        <v>0</v>
      </c>
      <c r="X114" s="58">
        <f t="shared" si="118"/>
        <v>0</v>
      </c>
      <c r="Y114" s="58">
        <f t="shared" si="119"/>
        <v>0</v>
      </c>
    </row>
    <row r="115" spans="1:26" ht="20.25" customHeight="1">
      <c r="A115" s="72" t="s">
        <v>173</v>
      </c>
      <c r="B115" s="72" t="s">
        <v>1243</v>
      </c>
      <c r="C115" s="81" t="s">
        <v>1244</v>
      </c>
      <c r="D115" s="72" t="s">
        <v>385</v>
      </c>
      <c r="E115" s="73" t="s">
        <v>1</v>
      </c>
      <c r="F115" s="73" t="s">
        <v>22</v>
      </c>
      <c r="G115" s="74">
        <v>275</v>
      </c>
      <c r="H115" s="69" t="s">
        <v>1245</v>
      </c>
      <c r="I115" s="103" t="s">
        <v>19</v>
      </c>
      <c r="J115" s="54">
        <f t="shared" si="120"/>
        <v>0</v>
      </c>
      <c r="K115" s="56">
        <f t="shared" si="112"/>
        <v>0</v>
      </c>
      <c r="L115" s="57"/>
      <c r="M115" s="57"/>
      <c r="N115" s="57"/>
      <c r="O115" s="57"/>
      <c r="P115" s="57"/>
      <c r="Q115" s="57"/>
      <c r="R115" s="57"/>
      <c r="S115" s="58">
        <f t="shared" si="113"/>
        <v>0</v>
      </c>
      <c r="T115" s="58">
        <f t="shared" si="114"/>
        <v>0</v>
      </c>
      <c r="U115" s="58">
        <f t="shared" si="115"/>
        <v>0</v>
      </c>
      <c r="V115" s="58">
        <f t="shared" si="116"/>
        <v>0</v>
      </c>
      <c r="W115" s="58">
        <f t="shared" si="117"/>
        <v>0</v>
      </c>
      <c r="X115" s="58">
        <f t="shared" si="118"/>
        <v>0</v>
      </c>
      <c r="Y115" s="58">
        <f t="shared" si="119"/>
        <v>0</v>
      </c>
    </row>
    <row r="116" spans="1:26" ht="20.25" customHeight="1">
      <c r="A116" s="72" t="s">
        <v>173</v>
      </c>
      <c r="B116" s="72" t="s">
        <v>2292</v>
      </c>
      <c r="C116" s="81" t="s">
        <v>2293</v>
      </c>
      <c r="D116" s="72" t="s">
        <v>1941</v>
      </c>
      <c r="E116" s="73" t="s">
        <v>1</v>
      </c>
      <c r="F116" s="73" t="s">
        <v>22</v>
      </c>
      <c r="G116" s="74">
        <v>175</v>
      </c>
      <c r="H116" s="69" t="s">
        <v>49</v>
      </c>
      <c r="I116" s="103" t="s">
        <v>19</v>
      </c>
      <c r="J116" s="54">
        <f t="shared" ref="J116:J117" si="123">SUM(L116:R116)</f>
        <v>0</v>
      </c>
      <c r="K116" s="56">
        <f t="shared" si="112"/>
        <v>0</v>
      </c>
      <c r="L116" s="57"/>
      <c r="M116" s="57"/>
      <c r="N116" s="57"/>
      <c r="O116" s="57"/>
      <c r="P116" s="57"/>
      <c r="Q116" s="57"/>
      <c r="R116" s="57"/>
      <c r="S116" s="58">
        <f t="shared" si="113"/>
        <v>0</v>
      </c>
      <c r="T116" s="58">
        <f t="shared" si="114"/>
        <v>0</v>
      </c>
      <c r="U116" s="58">
        <f t="shared" si="115"/>
        <v>0</v>
      </c>
      <c r="V116" s="58">
        <f t="shared" si="116"/>
        <v>0</v>
      </c>
      <c r="W116" s="58">
        <f t="shared" si="117"/>
        <v>0</v>
      </c>
      <c r="X116" s="58">
        <f t="shared" si="118"/>
        <v>0</v>
      </c>
      <c r="Y116" s="58">
        <f t="shared" si="119"/>
        <v>0</v>
      </c>
    </row>
    <row r="117" spans="1:26" ht="20.25" customHeight="1">
      <c r="A117" s="72" t="s">
        <v>173</v>
      </c>
      <c r="B117" s="72" t="s">
        <v>1178</v>
      </c>
      <c r="C117" s="81" t="s">
        <v>1179</v>
      </c>
      <c r="D117" s="72" t="s">
        <v>467</v>
      </c>
      <c r="E117" s="73" t="s">
        <v>1</v>
      </c>
      <c r="F117" s="73" t="s">
        <v>22</v>
      </c>
      <c r="G117" s="74">
        <v>169</v>
      </c>
      <c r="H117" s="69" t="s">
        <v>23</v>
      </c>
      <c r="I117" s="103" t="s">
        <v>19</v>
      </c>
      <c r="J117" s="54">
        <f t="shared" si="123"/>
        <v>0</v>
      </c>
      <c r="K117" s="56">
        <f t="shared" si="112"/>
        <v>0</v>
      </c>
      <c r="L117" s="57"/>
      <c r="M117" s="57"/>
      <c r="N117" s="57"/>
      <c r="O117" s="57"/>
      <c r="P117" s="57"/>
      <c r="Q117" s="57"/>
      <c r="R117" s="57"/>
      <c r="S117" s="58">
        <f t="shared" si="113"/>
        <v>0</v>
      </c>
      <c r="T117" s="58">
        <f t="shared" si="114"/>
        <v>0</v>
      </c>
      <c r="U117" s="58">
        <f t="shared" si="115"/>
        <v>0</v>
      </c>
      <c r="V117" s="58">
        <f t="shared" si="116"/>
        <v>0</v>
      </c>
      <c r="W117" s="58">
        <f t="shared" si="117"/>
        <v>0</v>
      </c>
      <c r="X117" s="58">
        <f t="shared" si="118"/>
        <v>0</v>
      </c>
      <c r="Y117" s="58">
        <f t="shared" si="119"/>
        <v>0</v>
      </c>
    </row>
    <row r="118" spans="1:26" ht="20.25" customHeight="1">
      <c r="A118" s="72" t="s">
        <v>173</v>
      </c>
      <c r="B118" s="72" t="s">
        <v>1478</v>
      </c>
      <c r="C118" s="81" t="s">
        <v>1479</v>
      </c>
      <c r="D118" s="72" t="s">
        <v>385</v>
      </c>
      <c r="E118" s="73" t="s">
        <v>1</v>
      </c>
      <c r="F118" s="73" t="s">
        <v>22</v>
      </c>
      <c r="G118" s="74">
        <v>225</v>
      </c>
      <c r="H118" s="69" t="s">
        <v>29</v>
      </c>
      <c r="I118" s="103" t="s">
        <v>19</v>
      </c>
      <c r="J118" s="54">
        <f t="shared" ref="J118:J125" si="124">SUM(L118:R118)</f>
        <v>0</v>
      </c>
      <c r="K118" s="56">
        <f t="shared" si="112"/>
        <v>0</v>
      </c>
      <c r="L118" s="57"/>
      <c r="M118" s="57"/>
      <c r="N118" s="57"/>
      <c r="O118" s="57"/>
      <c r="P118" s="57"/>
      <c r="Q118" s="57"/>
      <c r="R118" s="57"/>
      <c r="S118" s="58">
        <f t="shared" si="113"/>
        <v>0</v>
      </c>
      <c r="T118" s="58">
        <f t="shared" si="114"/>
        <v>0</v>
      </c>
      <c r="U118" s="58">
        <f t="shared" si="115"/>
        <v>0</v>
      </c>
      <c r="V118" s="58">
        <f t="shared" si="116"/>
        <v>0</v>
      </c>
      <c r="W118" s="58">
        <f t="shared" si="117"/>
        <v>0</v>
      </c>
      <c r="X118" s="58">
        <f t="shared" si="118"/>
        <v>0</v>
      </c>
      <c r="Y118" s="58">
        <f t="shared" si="119"/>
        <v>0</v>
      </c>
    </row>
    <row r="119" spans="1:26" ht="20.25" customHeight="1">
      <c r="A119" s="72" t="s">
        <v>173</v>
      </c>
      <c r="B119" s="72" t="s">
        <v>1071</v>
      </c>
      <c r="C119" s="81" t="s">
        <v>592</v>
      </c>
      <c r="D119" s="72" t="s">
        <v>385</v>
      </c>
      <c r="E119" s="73" t="s">
        <v>1</v>
      </c>
      <c r="F119" s="73" t="s">
        <v>22</v>
      </c>
      <c r="G119" s="74">
        <v>185</v>
      </c>
      <c r="H119" s="69" t="s">
        <v>23</v>
      </c>
      <c r="I119" s="103" t="s">
        <v>19</v>
      </c>
      <c r="J119" s="54">
        <f t="shared" si="124"/>
        <v>0</v>
      </c>
      <c r="K119" s="56">
        <f t="shared" si="112"/>
        <v>0</v>
      </c>
      <c r="L119" s="57"/>
      <c r="M119" s="57"/>
      <c r="N119" s="57"/>
      <c r="O119" s="57"/>
      <c r="P119" s="57"/>
      <c r="Q119" s="57"/>
      <c r="R119" s="57"/>
      <c r="S119" s="58">
        <f t="shared" si="113"/>
        <v>0</v>
      </c>
      <c r="T119" s="58">
        <f t="shared" si="114"/>
        <v>0</v>
      </c>
      <c r="U119" s="58">
        <f t="shared" si="115"/>
        <v>0</v>
      </c>
      <c r="V119" s="58">
        <f t="shared" si="116"/>
        <v>0</v>
      </c>
      <c r="W119" s="58">
        <f t="shared" si="117"/>
        <v>0</v>
      </c>
      <c r="X119" s="58">
        <f t="shared" si="118"/>
        <v>0</v>
      </c>
      <c r="Y119" s="58">
        <f t="shared" si="119"/>
        <v>0</v>
      </c>
    </row>
    <row r="120" spans="1:26" ht="20.25" customHeight="1">
      <c r="A120" s="72" t="s">
        <v>173</v>
      </c>
      <c r="B120" s="72" t="s">
        <v>1209</v>
      </c>
      <c r="C120" s="81" t="s">
        <v>1210</v>
      </c>
      <c r="D120" s="72" t="s">
        <v>428</v>
      </c>
      <c r="E120" s="73" t="s">
        <v>1</v>
      </c>
      <c r="F120" s="73" t="s">
        <v>22</v>
      </c>
      <c r="G120" s="74">
        <v>380</v>
      </c>
      <c r="H120" s="69" t="s">
        <v>29</v>
      </c>
      <c r="I120" s="103" t="s">
        <v>19</v>
      </c>
      <c r="J120" s="54">
        <f t="shared" si="124"/>
        <v>0</v>
      </c>
      <c r="K120" s="56">
        <f t="shared" si="112"/>
        <v>0</v>
      </c>
      <c r="L120" s="57"/>
      <c r="M120" s="57"/>
      <c r="N120" s="57"/>
      <c r="O120" s="57"/>
      <c r="P120" s="57"/>
      <c r="Q120" s="57"/>
      <c r="R120" s="57"/>
      <c r="S120" s="58">
        <f t="shared" si="113"/>
        <v>0</v>
      </c>
      <c r="T120" s="58">
        <f t="shared" si="114"/>
        <v>0</v>
      </c>
      <c r="U120" s="58">
        <f t="shared" si="115"/>
        <v>0</v>
      </c>
      <c r="V120" s="58">
        <f t="shared" si="116"/>
        <v>0</v>
      </c>
      <c r="W120" s="58">
        <f t="shared" si="117"/>
        <v>0</v>
      </c>
      <c r="X120" s="58">
        <f t="shared" si="118"/>
        <v>0</v>
      </c>
      <c r="Y120" s="58">
        <f t="shared" si="119"/>
        <v>0</v>
      </c>
    </row>
    <row r="121" spans="1:26" ht="20.25" customHeight="1">
      <c r="A121" s="72" t="s">
        <v>173</v>
      </c>
      <c r="B121" s="72" t="s">
        <v>1992</v>
      </c>
      <c r="C121" s="81" t="s">
        <v>1993</v>
      </c>
      <c r="D121" s="72" t="s">
        <v>467</v>
      </c>
      <c r="E121" s="73" t="s">
        <v>1</v>
      </c>
      <c r="F121" s="73" t="s">
        <v>22</v>
      </c>
      <c r="G121" s="74">
        <v>145</v>
      </c>
      <c r="H121" s="69" t="s">
        <v>32</v>
      </c>
      <c r="I121" s="103" t="s">
        <v>19</v>
      </c>
      <c r="J121" s="54">
        <f t="shared" ref="J121" si="125">SUM(L121:R121)</f>
        <v>0</v>
      </c>
      <c r="K121" s="56">
        <f t="shared" si="112"/>
        <v>0</v>
      </c>
      <c r="L121" s="57"/>
      <c r="M121" s="57"/>
      <c r="N121" s="57"/>
      <c r="O121" s="57"/>
      <c r="P121" s="57"/>
      <c r="Q121" s="57"/>
      <c r="R121" s="57"/>
      <c r="S121" s="58">
        <f t="shared" si="113"/>
        <v>0</v>
      </c>
      <c r="T121" s="58">
        <f t="shared" si="114"/>
        <v>0</v>
      </c>
      <c r="U121" s="58">
        <f t="shared" si="115"/>
        <v>0</v>
      </c>
      <c r="V121" s="58">
        <f t="shared" si="116"/>
        <v>0</v>
      </c>
      <c r="W121" s="58">
        <f t="shared" si="117"/>
        <v>0</v>
      </c>
      <c r="X121" s="58">
        <f t="shared" si="118"/>
        <v>0</v>
      </c>
      <c r="Y121" s="58">
        <f t="shared" si="119"/>
        <v>0</v>
      </c>
    </row>
    <row r="122" spans="1:26" s="34" customFormat="1" ht="18.75" customHeight="1">
      <c r="A122" s="72" t="s">
        <v>173</v>
      </c>
      <c r="B122" s="72" t="s">
        <v>1420</v>
      </c>
      <c r="C122" s="81" t="s">
        <v>1421</v>
      </c>
      <c r="D122" s="72" t="s">
        <v>428</v>
      </c>
      <c r="E122" s="73" t="s">
        <v>1</v>
      </c>
      <c r="F122" s="73" t="s">
        <v>22</v>
      </c>
      <c r="G122" s="74">
        <v>200</v>
      </c>
      <c r="H122" s="69" t="s">
        <v>43</v>
      </c>
      <c r="I122" s="103" t="s">
        <v>19</v>
      </c>
      <c r="J122" s="54">
        <f>SUM(L122:R122)</f>
        <v>0</v>
      </c>
      <c r="K122" s="56">
        <f t="shared" si="112"/>
        <v>0</v>
      </c>
      <c r="L122" s="57"/>
      <c r="M122" s="57"/>
      <c r="N122" s="57"/>
      <c r="O122" s="57"/>
      <c r="P122" s="57"/>
      <c r="Q122" s="57"/>
      <c r="R122" s="57"/>
      <c r="S122" s="58">
        <f t="shared" si="113"/>
        <v>0</v>
      </c>
      <c r="T122" s="58">
        <f t="shared" si="114"/>
        <v>0</v>
      </c>
      <c r="U122" s="58">
        <f t="shared" si="115"/>
        <v>0</v>
      </c>
      <c r="V122" s="58">
        <f t="shared" si="116"/>
        <v>0</v>
      </c>
      <c r="W122" s="58">
        <f t="shared" si="117"/>
        <v>0</v>
      </c>
      <c r="X122" s="58">
        <f t="shared" si="118"/>
        <v>0</v>
      </c>
      <c r="Y122" s="58">
        <f t="shared" si="119"/>
        <v>0</v>
      </c>
      <c r="Z122" s="35"/>
    </row>
    <row r="123" spans="1:26" ht="20.25" customHeight="1">
      <c r="A123" s="72" t="s">
        <v>173</v>
      </c>
      <c r="B123" s="72" t="s">
        <v>1506</v>
      </c>
      <c r="C123" s="81" t="s">
        <v>1507</v>
      </c>
      <c r="D123" s="72" t="s">
        <v>467</v>
      </c>
      <c r="E123" s="73" t="s">
        <v>1</v>
      </c>
      <c r="F123" s="73" t="s">
        <v>22</v>
      </c>
      <c r="G123" s="74">
        <v>79</v>
      </c>
      <c r="H123" s="69" t="s">
        <v>33</v>
      </c>
      <c r="I123" s="103" t="s">
        <v>19</v>
      </c>
      <c r="J123" s="54">
        <f t="shared" si="124"/>
        <v>0</v>
      </c>
      <c r="K123" s="56">
        <f t="shared" si="112"/>
        <v>0</v>
      </c>
      <c r="L123" s="57"/>
      <c r="M123" s="57"/>
      <c r="N123" s="57"/>
      <c r="O123" s="57"/>
      <c r="P123" s="57"/>
      <c r="Q123" s="57"/>
      <c r="R123" s="57"/>
      <c r="S123" s="58">
        <f t="shared" si="113"/>
        <v>0</v>
      </c>
      <c r="T123" s="58">
        <f t="shared" si="114"/>
        <v>0</v>
      </c>
      <c r="U123" s="58">
        <f t="shared" si="115"/>
        <v>0</v>
      </c>
      <c r="V123" s="58">
        <f t="shared" si="116"/>
        <v>0</v>
      </c>
      <c r="W123" s="58">
        <f t="shared" si="117"/>
        <v>0</v>
      </c>
      <c r="X123" s="58">
        <f t="shared" si="118"/>
        <v>0</v>
      </c>
      <c r="Y123" s="58">
        <f t="shared" si="119"/>
        <v>0</v>
      </c>
    </row>
    <row r="124" spans="1:26" ht="20.25" customHeight="1">
      <c r="A124" s="72" t="s">
        <v>173</v>
      </c>
      <c r="B124" s="72" t="s">
        <v>1902</v>
      </c>
      <c r="C124" s="81" t="s">
        <v>1903</v>
      </c>
      <c r="D124" s="72" t="s">
        <v>467</v>
      </c>
      <c r="E124" s="73" t="s">
        <v>1</v>
      </c>
      <c r="F124" s="73" t="s">
        <v>22</v>
      </c>
      <c r="G124" s="74">
        <v>185</v>
      </c>
      <c r="H124" s="69" t="s">
        <v>33</v>
      </c>
      <c r="I124" s="103" t="s">
        <v>19</v>
      </c>
      <c r="J124" s="54">
        <f t="shared" si="124"/>
        <v>0</v>
      </c>
      <c r="K124" s="56">
        <f t="shared" si="112"/>
        <v>0</v>
      </c>
      <c r="L124" s="57"/>
      <c r="M124" s="57"/>
      <c r="N124" s="57"/>
      <c r="O124" s="57"/>
      <c r="P124" s="57"/>
      <c r="Q124" s="57"/>
      <c r="R124" s="57"/>
      <c r="S124" s="58">
        <f t="shared" si="113"/>
        <v>0</v>
      </c>
      <c r="T124" s="58">
        <f t="shared" si="114"/>
        <v>0</v>
      </c>
      <c r="U124" s="58">
        <f t="shared" si="115"/>
        <v>0</v>
      </c>
      <c r="V124" s="58">
        <f t="shared" si="116"/>
        <v>0</v>
      </c>
      <c r="W124" s="58">
        <f t="shared" si="117"/>
        <v>0</v>
      </c>
      <c r="X124" s="58">
        <f t="shared" si="118"/>
        <v>0</v>
      </c>
      <c r="Y124" s="58">
        <f t="shared" si="119"/>
        <v>0</v>
      </c>
    </row>
    <row r="125" spans="1:26" ht="20.25" customHeight="1">
      <c r="A125" s="72" t="s">
        <v>173</v>
      </c>
      <c r="B125" s="72" t="s">
        <v>1247</v>
      </c>
      <c r="C125" s="81" t="s">
        <v>1248</v>
      </c>
      <c r="D125" s="72" t="s">
        <v>1147</v>
      </c>
      <c r="E125" s="73" t="s">
        <v>1</v>
      </c>
      <c r="F125" s="73" t="s">
        <v>22</v>
      </c>
      <c r="G125" s="74">
        <v>389</v>
      </c>
      <c r="H125" s="69" t="s">
        <v>1261</v>
      </c>
      <c r="I125" s="103" t="s">
        <v>19</v>
      </c>
      <c r="J125" s="54">
        <f t="shared" si="124"/>
        <v>0</v>
      </c>
      <c r="K125" s="56">
        <f t="shared" si="112"/>
        <v>0</v>
      </c>
      <c r="L125" s="57"/>
      <c r="M125" s="57"/>
      <c r="N125" s="57"/>
      <c r="O125" s="57"/>
      <c r="P125" s="57"/>
      <c r="Q125" s="57"/>
      <c r="R125" s="57"/>
      <c r="S125" s="58">
        <f t="shared" si="113"/>
        <v>0</v>
      </c>
      <c r="T125" s="58">
        <f t="shared" si="114"/>
        <v>0</v>
      </c>
      <c r="U125" s="58">
        <f t="shared" si="115"/>
        <v>0</v>
      </c>
      <c r="V125" s="58">
        <f t="shared" si="116"/>
        <v>0</v>
      </c>
      <c r="W125" s="58">
        <f t="shared" si="117"/>
        <v>0</v>
      </c>
      <c r="X125" s="58">
        <f t="shared" si="118"/>
        <v>0</v>
      </c>
      <c r="Y125" s="58">
        <f t="shared" si="119"/>
        <v>0</v>
      </c>
    </row>
    <row r="126" spans="1:26" ht="20.25" customHeight="1">
      <c r="A126" s="72" t="s">
        <v>173</v>
      </c>
      <c r="B126" s="72" t="s">
        <v>1942</v>
      </c>
      <c r="C126" s="81" t="s">
        <v>1943</v>
      </c>
      <c r="D126" s="72" t="s">
        <v>1941</v>
      </c>
      <c r="E126" s="73" t="s">
        <v>1</v>
      </c>
      <c r="F126" s="73" t="s">
        <v>22</v>
      </c>
      <c r="G126" s="74">
        <v>99</v>
      </c>
      <c r="H126" s="69" t="s">
        <v>84</v>
      </c>
      <c r="I126" s="103" t="s">
        <v>19</v>
      </c>
      <c r="J126" s="54">
        <f t="shared" si="120"/>
        <v>0</v>
      </c>
      <c r="K126" s="56">
        <f t="shared" si="112"/>
        <v>0</v>
      </c>
      <c r="L126" s="57"/>
      <c r="M126" s="57"/>
      <c r="N126" s="57"/>
      <c r="O126" s="57"/>
      <c r="P126" s="57"/>
      <c r="Q126" s="57"/>
      <c r="R126" s="57"/>
      <c r="S126" s="58">
        <f t="shared" si="113"/>
        <v>0</v>
      </c>
      <c r="T126" s="58">
        <f t="shared" si="114"/>
        <v>0</v>
      </c>
      <c r="U126" s="58">
        <f t="shared" si="115"/>
        <v>0</v>
      </c>
      <c r="V126" s="58">
        <f t="shared" si="116"/>
        <v>0</v>
      </c>
      <c r="W126" s="58">
        <f t="shared" si="117"/>
        <v>0</v>
      </c>
      <c r="X126" s="58">
        <f t="shared" si="118"/>
        <v>0</v>
      </c>
      <c r="Y126" s="58">
        <f t="shared" si="119"/>
        <v>0</v>
      </c>
    </row>
    <row r="127" spans="1:26" ht="20.25" customHeight="1">
      <c r="A127" s="72" t="s">
        <v>173</v>
      </c>
      <c r="B127" s="72" t="s">
        <v>1593</v>
      </c>
      <c r="C127" s="81" t="s">
        <v>1594</v>
      </c>
      <c r="D127" s="72" t="s">
        <v>632</v>
      </c>
      <c r="E127" s="73" t="s">
        <v>1</v>
      </c>
      <c r="F127" s="73" t="s">
        <v>22</v>
      </c>
      <c r="G127" s="74">
        <v>235</v>
      </c>
      <c r="H127" s="69" t="s">
        <v>23</v>
      </c>
      <c r="I127" s="104" t="s">
        <v>473</v>
      </c>
      <c r="J127" s="54">
        <f t="shared" si="120"/>
        <v>0</v>
      </c>
      <c r="K127" s="56">
        <f t="shared" si="112"/>
        <v>0</v>
      </c>
      <c r="L127" s="57"/>
      <c r="M127" s="57"/>
      <c r="N127" s="57"/>
      <c r="O127" s="57"/>
      <c r="P127" s="57"/>
      <c r="Q127" s="57"/>
      <c r="R127" s="57"/>
      <c r="S127" s="58">
        <f t="shared" si="113"/>
        <v>0</v>
      </c>
      <c r="T127" s="58">
        <f t="shared" si="114"/>
        <v>0</v>
      </c>
      <c r="U127" s="58">
        <f t="shared" si="115"/>
        <v>0</v>
      </c>
      <c r="V127" s="58">
        <f t="shared" si="116"/>
        <v>0</v>
      </c>
      <c r="W127" s="58">
        <f t="shared" si="117"/>
        <v>0</v>
      </c>
      <c r="X127" s="58">
        <f t="shared" si="118"/>
        <v>0</v>
      </c>
      <c r="Y127" s="58">
        <f t="shared" si="119"/>
        <v>0</v>
      </c>
    </row>
    <row r="128" spans="1:26" ht="20.25" customHeight="1">
      <c r="A128" s="72" t="s">
        <v>173</v>
      </c>
      <c r="B128" s="72" t="s">
        <v>1958</v>
      </c>
      <c r="C128" s="81" t="s">
        <v>1959</v>
      </c>
      <c r="D128" s="72" t="s">
        <v>499</v>
      </c>
      <c r="E128" s="73" t="s">
        <v>1</v>
      </c>
      <c r="F128" s="73" t="s">
        <v>22</v>
      </c>
      <c r="G128" s="74">
        <v>290</v>
      </c>
      <c r="H128" s="69" t="s">
        <v>1960</v>
      </c>
      <c r="I128" s="104" t="s">
        <v>473</v>
      </c>
      <c r="J128" s="54">
        <f t="shared" ref="J128:J132" si="126">SUM(L128:R128)</f>
        <v>0</v>
      </c>
      <c r="K128" s="56">
        <f t="shared" si="112"/>
        <v>0</v>
      </c>
      <c r="L128" s="57"/>
      <c r="M128" s="57"/>
      <c r="N128" s="57"/>
      <c r="O128" s="57"/>
      <c r="P128" s="57"/>
      <c r="Q128" s="57"/>
      <c r="R128" s="57"/>
      <c r="S128" s="58">
        <f t="shared" si="113"/>
        <v>0</v>
      </c>
      <c r="T128" s="58">
        <f t="shared" si="114"/>
        <v>0</v>
      </c>
      <c r="U128" s="58">
        <f t="shared" si="115"/>
        <v>0</v>
      </c>
      <c r="V128" s="58">
        <f t="shared" si="116"/>
        <v>0</v>
      </c>
      <c r="W128" s="58">
        <f t="shared" si="117"/>
        <v>0</v>
      </c>
      <c r="X128" s="58">
        <f t="shared" si="118"/>
        <v>0</v>
      </c>
      <c r="Y128" s="58">
        <f t="shared" si="119"/>
        <v>0</v>
      </c>
    </row>
    <row r="129" spans="1:25" ht="20.25" customHeight="1">
      <c r="A129" s="72" t="s">
        <v>173</v>
      </c>
      <c r="B129" s="72" t="s">
        <v>1961</v>
      </c>
      <c r="C129" s="81" t="s">
        <v>1962</v>
      </c>
      <c r="D129" s="72" t="s">
        <v>499</v>
      </c>
      <c r="E129" s="73" t="s">
        <v>1</v>
      </c>
      <c r="F129" s="73" t="s">
        <v>22</v>
      </c>
      <c r="G129" s="74">
        <v>280</v>
      </c>
      <c r="H129" s="69" t="s">
        <v>1963</v>
      </c>
      <c r="I129" s="104" t="s">
        <v>473</v>
      </c>
      <c r="J129" s="54">
        <f t="shared" si="126"/>
        <v>0</v>
      </c>
      <c r="K129" s="56">
        <f t="shared" si="112"/>
        <v>0</v>
      </c>
      <c r="L129" s="57"/>
      <c r="M129" s="57"/>
      <c r="N129" s="57"/>
      <c r="O129" s="57"/>
      <c r="P129" s="57"/>
      <c r="Q129" s="57"/>
      <c r="R129" s="57"/>
      <c r="S129" s="58">
        <f t="shared" si="113"/>
        <v>0</v>
      </c>
      <c r="T129" s="58">
        <f t="shared" si="114"/>
        <v>0</v>
      </c>
      <c r="U129" s="58">
        <f t="shared" si="115"/>
        <v>0</v>
      </c>
      <c r="V129" s="58">
        <f t="shared" si="116"/>
        <v>0</v>
      </c>
      <c r="W129" s="58">
        <f t="shared" si="117"/>
        <v>0</v>
      </c>
      <c r="X129" s="58">
        <f t="shared" si="118"/>
        <v>0</v>
      </c>
      <c r="Y129" s="58">
        <f t="shared" si="119"/>
        <v>0</v>
      </c>
    </row>
    <row r="130" spans="1:25" ht="20.25" customHeight="1">
      <c r="A130" s="72" t="s">
        <v>173</v>
      </c>
      <c r="B130" s="72" t="s">
        <v>1709</v>
      </c>
      <c r="C130" s="81" t="s">
        <v>1710</v>
      </c>
      <c r="D130" s="72" t="s">
        <v>1262</v>
      </c>
      <c r="E130" s="73" t="s">
        <v>1</v>
      </c>
      <c r="F130" s="73" t="s">
        <v>22</v>
      </c>
      <c r="G130" s="74">
        <v>250</v>
      </c>
      <c r="H130" s="69" t="s">
        <v>1711</v>
      </c>
      <c r="I130" s="103" t="s">
        <v>19</v>
      </c>
      <c r="J130" s="54">
        <f t="shared" si="126"/>
        <v>0</v>
      </c>
      <c r="K130" s="56">
        <f t="shared" si="112"/>
        <v>0</v>
      </c>
      <c r="L130" s="57"/>
      <c r="M130" s="57"/>
      <c r="N130" s="57"/>
      <c r="O130" s="57"/>
      <c r="P130" s="57"/>
      <c r="Q130" s="57"/>
      <c r="R130" s="57"/>
      <c r="S130" s="58">
        <f t="shared" si="113"/>
        <v>0</v>
      </c>
      <c r="T130" s="58">
        <f t="shared" si="114"/>
        <v>0</v>
      </c>
      <c r="U130" s="58">
        <f t="shared" si="115"/>
        <v>0</v>
      </c>
      <c r="V130" s="58">
        <f t="shared" si="116"/>
        <v>0</v>
      </c>
      <c r="W130" s="58">
        <f t="shared" si="117"/>
        <v>0</v>
      </c>
      <c r="X130" s="58">
        <f t="shared" si="118"/>
        <v>0</v>
      </c>
      <c r="Y130" s="58">
        <f t="shared" si="119"/>
        <v>0</v>
      </c>
    </row>
    <row r="131" spans="1:25" ht="20.25" customHeight="1">
      <c r="A131" s="72" t="s">
        <v>173</v>
      </c>
      <c r="B131" s="72" t="s">
        <v>1818</v>
      </c>
      <c r="C131" s="81" t="s">
        <v>1819</v>
      </c>
      <c r="D131" s="72" t="s">
        <v>386</v>
      </c>
      <c r="E131" s="73" t="s">
        <v>1</v>
      </c>
      <c r="F131" s="73" t="s">
        <v>22</v>
      </c>
      <c r="G131" s="74">
        <v>200</v>
      </c>
      <c r="H131" s="69" t="s">
        <v>23</v>
      </c>
      <c r="I131" s="103" t="s">
        <v>19</v>
      </c>
      <c r="J131" s="54">
        <f t="shared" si="126"/>
        <v>0</v>
      </c>
      <c r="K131" s="56">
        <f t="shared" si="112"/>
        <v>0</v>
      </c>
      <c r="L131" s="57"/>
      <c r="M131" s="57"/>
      <c r="N131" s="57"/>
      <c r="O131" s="57"/>
      <c r="P131" s="57"/>
      <c r="Q131" s="57"/>
      <c r="R131" s="57"/>
      <c r="S131" s="58">
        <f t="shared" si="113"/>
        <v>0</v>
      </c>
      <c r="T131" s="58">
        <f t="shared" si="114"/>
        <v>0</v>
      </c>
      <c r="U131" s="58">
        <f t="shared" si="115"/>
        <v>0</v>
      </c>
      <c r="V131" s="58">
        <f t="shared" si="116"/>
        <v>0</v>
      </c>
      <c r="W131" s="58">
        <f t="shared" si="117"/>
        <v>0</v>
      </c>
      <c r="X131" s="58">
        <f t="shared" si="118"/>
        <v>0</v>
      </c>
      <c r="Y131" s="58">
        <f t="shared" si="119"/>
        <v>0</v>
      </c>
    </row>
    <row r="132" spans="1:25" ht="20.25" customHeight="1">
      <c r="A132" s="72" t="s">
        <v>173</v>
      </c>
      <c r="B132" s="72" t="s">
        <v>1263</v>
      </c>
      <c r="C132" s="81" t="s">
        <v>1264</v>
      </c>
      <c r="D132" s="72" t="s">
        <v>384</v>
      </c>
      <c r="E132" s="73" t="s">
        <v>1</v>
      </c>
      <c r="F132" s="73" t="s">
        <v>22</v>
      </c>
      <c r="G132" s="74">
        <v>135</v>
      </c>
      <c r="H132" s="69" t="s">
        <v>29</v>
      </c>
      <c r="I132" s="103" t="s">
        <v>19</v>
      </c>
      <c r="J132" s="54">
        <f t="shared" si="126"/>
        <v>0</v>
      </c>
      <c r="K132" s="56">
        <f t="shared" si="112"/>
        <v>0</v>
      </c>
      <c r="L132" s="57"/>
      <c r="M132" s="57"/>
      <c r="N132" s="57"/>
      <c r="O132" s="57"/>
      <c r="P132" s="57"/>
      <c r="Q132" s="57"/>
      <c r="R132" s="57"/>
      <c r="S132" s="58">
        <f t="shared" si="113"/>
        <v>0</v>
      </c>
      <c r="T132" s="58">
        <f t="shared" si="114"/>
        <v>0</v>
      </c>
      <c r="U132" s="58">
        <f t="shared" si="115"/>
        <v>0</v>
      </c>
      <c r="V132" s="58">
        <f t="shared" si="116"/>
        <v>0</v>
      </c>
      <c r="W132" s="58">
        <f t="shared" si="117"/>
        <v>0</v>
      </c>
      <c r="X132" s="58">
        <f t="shared" si="118"/>
        <v>0</v>
      </c>
      <c r="Y132" s="58">
        <f t="shared" si="119"/>
        <v>0</v>
      </c>
    </row>
    <row r="133" spans="1:25" ht="20.25" customHeight="1">
      <c r="A133" s="72" t="s">
        <v>173</v>
      </c>
      <c r="B133" s="72" t="s">
        <v>2196</v>
      </c>
      <c r="C133" s="81" t="s">
        <v>2197</v>
      </c>
      <c r="D133" s="72" t="s">
        <v>384</v>
      </c>
      <c r="E133" s="73" t="s">
        <v>1</v>
      </c>
      <c r="F133" s="73" t="s">
        <v>22</v>
      </c>
      <c r="G133" s="74">
        <v>200</v>
      </c>
      <c r="H133" s="69" t="s">
        <v>33</v>
      </c>
      <c r="I133" s="103" t="s">
        <v>19</v>
      </c>
      <c r="J133" s="54">
        <f t="shared" ref="J133" si="127">SUM(L133:R133)</f>
        <v>0</v>
      </c>
      <c r="K133" s="56">
        <f t="shared" si="112"/>
        <v>0</v>
      </c>
      <c r="L133" s="57"/>
      <c r="M133" s="57"/>
      <c r="N133" s="57"/>
      <c r="O133" s="57"/>
      <c r="P133" s="57"/>
      <c r="Q133" s="57"/>
      <c r="R133" s="57"/>
      <c r="S133" s="58">
        <f t="shared" si="113"/>
        <v>0</v>
      </c>
      <c r="T133" s="58">
        <f t="shared" si="114"/>
        <v>0</v>
      </c>
      <c r="U133" s="58">
        <f t="shared" si="115"/>
        <v>0</v>
      </c>
      <c r="V133" s="58">
        <f t="shared" si="116"/>
        <v>0</v>
      </c>
      <c r="W133" s="58">
        <f t="shared" si="117"/>
        <v>0</v>
      </c>
      <c r="X133" s="58">
        <f t="shared" si="118"/>
        <v>0</v>
      </c>
      <c r="Y133" s="58">
        <f t="shared" si="119"/>
        <v>0</v>
      </c>
    </row>
    <row r="134" spans="1:25" ht="20.25" customHeight="1">
      <c r="A134" s="72" t="s">
        <v>173</v>
      </c>
      <c r="B134" s="72" t="s">
        <v>2198</v>
      </c>
      <c r="C134" s="81" t="s">
        <v>2199</v>
      </c>
      <c r="D134" s="72" t="s">
        <v>384</v>
      </c>
      <c r="E134" s="73" t="s">
        <v>1</v>
      </c>
      <c r="F134" s="73" t="s">
        <v>22</v>
      </c>
      <c r="G134" s="74">
        <v>250</v>
      </c>
      <c r="H134" s="69" t="s">
        <v>29</v>
      </c>
      <c r="I134" s="103" t="s">
        <v>19</v>
      </c>
      <c r="J134" s="54">
        <f t="shared" si="120"/>
        <v>0</v>
      </c>
      <c r="K134" s="56">
        <f t="shared" si="112"/>
        <v>0</v>
      </c>
      <c r="L134" s="57"/>
      <c r="M134" s="57"/>
      <c r="N134" s="57"/>
      <c r="O134" s="57"/>
      <c r="P134" s="57"/>
      <c r="Q134" s="57"/>
      <c r="R134" s="57"/>
      <c r="S134" s="58">
        <f t="shared" si="113"/>
        <v>0</v>
      </c>
      <c r="T134" s="58">
        <f t="shared" si="114"/>
        <v>0</v>
      </c>
      <c r="U134" s="58">
        <f t="shared" si="115"/>
        <v>0</v>
      </c>
      <c r="V134" s="58">
        <f t="shared" si="116"/>
        <v>0</v>
      </c>
      <c r="W134" s="58">
        <f t="shared" si="117"/>
        <v>0</v>
      </c>
      <c r="X134" s="58">
        <f t="shared" si="118"/>
        <v>0</v>
      </c>
      <c r="Y134" s="58">
        <f t="shared" si="119"/>
        <v>0</v>
      </c>
    </row>
    <row r="135" spans="1:25" ht="20.25" customHeight="1">
      <c r="A135" s="72" t="s">
        <v>173</v>
      </c>
      <c r="B135" s="72" t="s">
        <v>1362</v>
      </c>
      <c r="C135" s="81" t="s">
        <v>1363</v>
      </c>
      <c r="D135" s="72" t="s">
        <v>467</v>
      </c>
      <c r="E135" s="73" t="s">
        <v>1</v>
      </c>
      <c r="F135" s="73" t="s">
        <v>22</v>
      </c>
      <c r="G135" s="74">
        <v>200</v>
      </c>
      <c r="H135" s="69" t="s">
        <v>29</v>
      </c>
      <c r="I135" s="103" t="s">
        <v>19</v>
      </c>
      <c r="J135" s="54">
        <f t="shared" si="120"/>
        <v>0</v>
      </c>
      <c r="K135" s="56">
        <f t="shared" si="112"/>
        <v>0</v>
      </c>
      <c r="L135" s="57"/>
      <c r="M135" s="57"/>
      <c r="N135" s="57"/>
      <c r="O135" s="57"/>
      <c r="P135" s="57"/>
      <c r="Q135" s="57"/>
      <c r="R135" s="57"/>
      <c r="S135" s="58">
        <f t="shared" si="113"/>
        <v>0</v>
      </c>
      <c r="T135" s="58">
        <f t="shared" si="114"/>
        <v>0</v>
      </c>
      <c r="U135" s="58">
        <f t="shared" si="115"/>
        <v>0</v>
      </c>
      <c r="V135" s="58">
        <f t="shared" si="116"/>
        <v>0</v>
      </c>
      <c r="W135" s="58">
        <f t="shared" si="117"/>
        <v>0</v>
      </c>
      <c r="X135" s="58">
        <f t="shared" si="118"/>
        <v>0</v>
      </c>
      <c r="Y135" s="58">
        <f t="shared" si="119"/>
        <v>0</v>
      </c>
    </row>
    <row r="136" spans="1:25" ht="20.25" customHeight="1">
      <c r="A136" s="72" t="s">
        <v>173</v>
      </c>
      <c r="B136" s="72" t="s">
        <v>1449</v>
      </c>
      <c r="C136" s="81" t="s">
        <v>1450</v>
      </c>
      <c r="D136" s="72" t="s">
        <v>1451</v>
      </c>
      <c r="E136" s="73" t="s">
        <v>1</v>
      </c>
      <c r="F136" s="73" t="s">
        <v>22</v>
      </c>
      <c r="G136" s="74">
        <v>300</v>
      </c>
      <c r="H136" s="69" t="s">
        <v>29</v>
      </c>
      <c r="I136" s="103" t="s">
        <v>19</v>
      </c>
      <c r="J136" s="54">
        <f t="shared" si="120"/>
        <v>0</v>
      </c>
      <c r="K136" s="56">
        <f t="shared" si="112"/>
        <v>0</v>
      </c>
      <c r="L136" s="57"/>
      <c r="M136" s="57"/>
      <c r="N136" s="57"/>
      <c r="O136" s="57"/>
      <c r="P136" s="57"/>
      <c r="Q136" s="57"/>
      <c r="R136" s="57"/>
      <c r="S136" s="58">
        <f t="shared" si="113"/>
        <v>0</v>
      </c>
      <c r="T136" s="58">
        <f t="shared" si="114"/>
        <v>0</v>
      </c>
      <c r="U136" s="58">
        <f t="shared" si="115"/>
        <v>0</v>
      </c>
      <c r="V136" s="58">
        <f t="shared" si="116"/>
        <v>0</v>
      </c>
      <c r="W136" s="58">
        <f t="shared" si="117"/>
        <v>0</v>
      </c>
      <c r="X136" s="58">
        <f t="shared" si="118"/>
        <v>0</v>
      </c>
      <c r="Y136" s="58">
        <f t="shared" si="119"/>
        <v>0</v>
      </c>
    </row>
    <row r="137" spans="1:25" ht="20.25" customHeight="1">
      <c r="A137" s="72" t="s">
        <v>173</v>
      </c>
      <c r="B137" s="72" t="s">
        <v>1452</v>
      </c>
      <c r="C137" s="81" t="s">
        <v>1453</v>
      </c>
      <c r="D137" s="72" t="s">
        <v>1451</v>
      </c>
      <c r="E137" s="73" t="s">
        <v>1</v>
      </c>
      <c r="F137" s="73" t="s">
        <v>22</v>
      </c>
      <c r="G137" s="74">
        <v>230</v>
      </c>
      <c r="H137" s="69" t="s">
        <v>33</v>
      </c>
      <c r="I137" s="103" t="s">
        <v>19</v>
      </c>
      <c r="J137" s="54">
        <f t="shared" si="120"/>
        <v>0</v>
      </c>
      <c r="K137" s="56">
        <f t="shared" si="112"/>
        <v>0</v>
      </c>
      <c r="L137" s="57"/>
      <c r="M137" s="57"/>
      <c r="N137" s="57"/>
      <c r="O137" s="57"/>
      <c r="P137" s="57"/>
      <c r="Q137" s="57"/>
      <c r="R137" s="57"/>
      <c r="S137" s="58">
        <f t="shared" si="113"/>
        <v>0</v>
      </c>
      <c r="T137" s="58">
        <f t="shared" si="114"/>
        <v>0</v>
      </c>
      <c r="U137" s="58">
        <f t="shared" si="115"/>
        <v>0</v>
      </c>
      <c r="V137" s="58">
        <f t="shared" si="116"/>
        <v>0</v>
      </c>
      <c r="W137" s="58">
        <f t="shared" si="117"/>
        <v>0</v>
      </c>
      <c r="X137" s="58">
        <f t="shared" si="118"/>
        <v>0</v>
      </c>
      <c r="Y137" s="58">
        <f t="shared" si="119"/>
        <v>0</v>
      </c>
    </row>
    <row r="138" spans="1:25" ht="20.25" customHeight="1">
      <c r="A138" s="72" t="s">
        <v>173</v>
      </c>
      <c r="B138" s="72" t="s">
        <v>1422</v>
      </c>
      <c r="C138" s="81" t="s">
        <v>1423</v>
      </c>
      <c r="D138" s="72" t="s">
        <v>467</v>
      </c>
      <c r="E138" s="73" t="s">
        <v>1</v>
      </c>
      <c r="F138" s="73" t="s">
        <v>22</v>
      </c>
      <c r="G138" s="74">
        <v>148</v>
      </c>
      <c r="H138" s="69" t="s">
        <v>33</v>
      </c>
      <c r="I138" s="103" t="s">
        <v>19</v>
      </c>
      <c r="J138" s="54">
        <f t="shared" si="120"/>
        <v>0</v>
      </c>
      <c r="K138" s="56">
        <f t="shared" si="112"/>
        <v>0</v>
      </c>
      <c r="L138" s="57"/>
      <c r="M138" s="57"/>
      <c r="N138" s="57"/>
      <c r="O138" s="57"/>
      <c r="P138" s="57"/>
      <c r="Q138" s="57"/>
      <c r="R138" s="57"/>
      <c r="S138" s="58">
        <f t="shared" si="113"/>
        <v>0</v>
      </c>
      <c r="T138" s="58">
        <f t="shared" si="114"/>
        <v>0</v>
      </c>
      <c r="U138" s="58">
        <f t="shared" si="115"/>
        <v>0</v>
      </c>
      <c r="V138" s="58">
        <f t="shared" si="116"/>
        <v>0</v>
      </c>
      <c r="W138" s="58">
        <f t="shared" si="117"/>
        <v>0</v>
      </c>
      <c r="X138" s="58">
        <f t="shared" si="118"/>
        <v>0</v>
      </c>
      <c r="Y138" s="58">
        <f t="shared" si="119"/>
        <v>0</v>
      </c>
    </row>
    <row r="139" spans="1:25" ht="20.25" customHeight="1">
      <c r="A139" s="72" t="s">
        <v>173</v>
      </c>
      <c r="B139" s="72" t="s">
        <v>1072</v>
      </c>
      <c r="C139" s="81" t="s">
        <v>658</v>
      </c>
      <c r="D139" s="72" t="s">
        <v>428</v>
      </c>
      <c r="E139" s="73" t="s">
        <v>1</v>
      </c>
      <c r="F139" s="73" t="s">
        <v>22</v>
      </c>
      <c r="G139" s="74">
        <v>130</v>
      </c>
      <c r="H139" s="69" t="s">
        <v>659</v>
      </c>
      <c r="I139" s="103" t="s">
        <v>19</v>
      </c>
      <c r="J139" s="54">
        <f t="shared" si="120"/>
        <v>0</v>
      </c>
      <c r="K139" s="56">
        <f t="shared" si="112"/>
        <v>0</v>
      </c>
      <c r="L139" s="57"/>
      <c r="M139" s="57"/>
      <c r="N139" s="57"/>
      <c r="O139" s="57"/>
      <c r="P139" s="57"/>
      <c r="Q139" s="57"/>
      <c r="R139" s="57"/>
      <c r="S139" s="58">
        <f t="shared" si="113"/>
        <v>0</v>
      </c>
      <c r="T139" s="58">
        <f t="shared" si="114"/>
        <v>0</v>
      </c>
      <c r="U139" s="58">
        <f t="shared" si="115"/>
        <v>0</v>
      </c>
      <c r="V139" s="58">
        <f t="shared" si="116"/>
        <v>0</v>
      </c>
      <c r="W139" s="58">
        <f t="shared" si="117"/>
        <v>0</v>
      </c>
      <c r="X139" s="58">
        <f t="shared" si="118"/>
        <v>0</v>
      </c>
      <c r="Y139" s="58">
        <f t="shared" si="119"/>
        <v>0</v>
      </c>
    </row>
    <row r="140" spans="1:25" ht="20.25" customHeight="1">
      <c r="A140" s="72" t="s">
        <v>173</v>
      </c>
      <c r="B140" s="72" t="s">
        <v>2200</v>
      </c>
      <c r="C140" s="81" t="s">
        <v>2201</v>
      </c>
      <c r="D140" s="72" t="s">
        <v>1262</v>
      </c>
      <c r="E140" s="73" t="s">
        <v>1</v>
      </c>
      <c r="F140" s="73" t="s">
        <v>22</v>
      </c>
      <c r="G140" s="74">
        <v>420</v>
      </c>
      <c r="H140" s="69" t="s">
        <v>34</v>
      </c>
      <c r="I140" s="103" t="s">
        <v>19</v>
      </c>
      <c r="J140" s="54">
        <f t="shared" si="120"/>
        <v>0</v>
      </c>
      <c r="K140" s="56">
        <f t="shared" si="112"/>
        <v>0</v>
      </c>
      <c r="L140" s="57"/>
      <c r="M140" s="57"/>
      <c r="N140" s="57"/>
      <c r="O140" s="57"/>
      <c r="P140" s="57"/>
      <c r="Q140" s="57"/>
      <c r="R140" s="57"/>
      <c r="S140" s="58">
        <f t="shared" si="113"/>
        <v>0</v>
      </c>
      <c r="T140" s="58">
        <f t="shared" si="114"/>
        <v>0</v>
      </c>
      <c r="U140" s="58">
        <f t="shared" si="115"/>
        <v>0</v>
      </c>
      <c r="V140" s="58">
        <f t="shared" si="116"/>
        <v>0</v>
      </c>
      <c r="W140" s="58">
        <f t="shared" si="117"/>
        <v>0</v>
      </c>
      <c r="X140" s="58">
        <f t="shared" si="118"/>
        <v>0</v>
      </c>
      <c r="Y140" s="58">
        <f t="shared" si="119"/>
        <v>0</v>
      </c>
    </row>
    <row r="141" spans="1:25" ht="20.25" customHeight="1">
      <c r="A141" s="72" t="s">
        <v>173</v>
      </c>
      <c r="B141" s="72" t="s">
        <v>2143</v>
      </c>
      <c r="C141" s="81" t="s">
        <v>2144</v>
      </c>
      <c r="D141" s="72" t="s">
        <v>632</v>
      </c>
      <c r="E141" s="73" t="s">
        <v>1</v>
      </c>
      <c r="F141" s="73" t="s">
        <v>22</v>
      </c>
      <c r="G141" s="74">
        <v>285</v>
      </c>
      <c r="H141" s="69" t="s">
        <v>54</v>
      </c>
      <c r="I141" s="103" t="s">
        <v>19</v>
      </c>
      <c r="J141" s="54">
        <f t="shared" si="120"/>
        <v>0</v>
      </c>
      <c r="K141" s="56">
        <f t="shared" ref="K141:K205" si="128">G141*J141</f>
        <v>0</v>
      </c>
      <c r="L141" s="57"/>
      <c r="M141" s="57"/>
      <c r="N141" s="57"/>
      <c r="O141" s="57"/>
      <c r="P141" s="57"/>
      <c r="Q141" s="57"/>
      <c r="R141" s="57"/>
      <c r="S141" s="58">
        <f t="shared" ref="S141:S205" si="129">L141*G141</f>
        <v>0</v>
      </c>
      <c r="T141" s="58">
        <f t="shared" ref="T141:T205" si="130">M141*G141</f>
        <v>0</v>
      </c>
      <c r="U141" s="58">
        <f t="shared" ref="U141:U205" si="131">N141*G141</f>
        <v>0</v>
      </c>
      <c r="V141" s="58">
        <f t="shared" ref="V141:V205" si="132">O141*G141</f>
        <v>0</v>
      </c>
      <c r="W141" s="58">
        <f t="shared" ref="W141:W205" si="133">P141*G141</f>
        <v>0</v>
      </c>
      <c r="X141" s="58">
        <f t="shared" ref="X141:X205" si="134">Q141*G141</f>
        <v>0</v>
      </c>
      <c r="Y141" s="58">
        <f t="shared" ref="Y141:Y205" si="135">R141*G141</f>
        <v>0</v>
      </c>
    </row>
    <row r="142" spans="1:25" ht="20.25" customHeight="1">
      <c r="A142" s="72" t="s">
        <v>174</v>
      </c>
      <c r="B142" s="72" t="s">
        <v>1074</v>
      </c>
      <c r="C142" s="81" t="s">
        <v>612</v>
      </c>
      <c r="D142" s="72" t="s">
        <v>385</v>
      </c>
      <c r="E142" s="73" t="s">
        <v>1</v>
      </c>
      <c r="F142" s="73" t="s">
        <v>22</v>
      </c>
      <c r="G142" s="74">
        <v>240</v>
      </c>
      <c r="H142" s="69" t="s">
        <v>33</v>
      </c>
      <c r="I142" s="103" t="s">
        <v>19</v>
      </c>
      <c r="J142" s="54">
        <f t="shared" ref="J142" si="136">SUM(L142:R142)</f>
        <v>0</v>
      </c>
      <c r="K142" s="56">
        <f t="shared" si="128"/>
        <v>0</v>
      </c>
      <c r="L142" s="57"/>
      <c r="M142" s="57"/>
      <c r="N142" s="57"/>
      <c r="O142" s="57"/>
      <c r="P142" s="57"/>
      <c r="Q142" s="57"/>
      <c r="R142" s="57"/>
      <c r="S142" s="58">
        <f t="shared" si="129"/>
        <v>0</v>
      </c>
      <c r="T142" s="58">
        <f t="shared" si="130"/>
        <v>0</v>
      </c>
      <c r="U142" s="58">
        <f t="shared" si="131"/>
        <v>0</v>
      </c>
      <c r="V142" s="58">
        <f t="shared" si="132"/>
        <v>0</v>
      </c>
      <c r="W142" s="58">
        <f t="shared" si="133"/>
        <v>0</v>
      </c>
      <c r="X142" s="58">
        <f t="shared" si="134"/>
        <v>0</v>
      </c>
      <c r="Y142" s="58">
        <f t="shared" si="135"/>
        <v>0</v>
      </c>
    </row>
    <row r="143" spans="1:25" ht="20.25" customHeight="1">
      <c r="A143" s="72" t="s">
        <v>174</v>
      </c>
      <c r="B143" s="72" t="s">
        <v>1075</v>
      </c>
      <c r="C143" s="81" t="s">
        <v>672</v>
      </c>
      <c r="D143" s="72" t="s">
        <v>385</v>
      </c>
      <c r="E143" s="73" t="s">
        <v>1</v>
      </c>
      <c r="F143" s="73" t="s">
        <v>22</v>
      </c>
      <c r="G143" s="74">
        <v>199</v>
      </c>
      <c r="H143" s="69" t="s">
        <v>32</v>
      </c>
      <c r="I143" s="103" t="s">
        <v>19</v>
      </c>
      <c r="J143" s="54">
        <f t="shared" si="120"/>
        <v>0</v>
      </c>
      <c r="K143" s="56">
        <f t="shared" si="128"/>
        <v>0</v>
      </c>
      <c r="L143" s="57"/>
      <c r="M143" s="57"/>
      <c r="N143" s="57"/>
      <c r="O143" s="57"/>
      <c r="P143" s="57"/>
      <c r="Q143" s="57"/>
      <c r="R143" s="57"/>
      <c r="S143" s="58">
        <f t="shared" si="129"/>
        <v>0</v>
      </c>
      <c r="T143" s="58">
        <f t="shared" si="130"/>
        <v>0</v>
      </c>
      <c r="U143" s="58">
        <f t="shared" si="131"/>
        <v>0</v>
      </c>
      <c r="V143" s="58">
        <f t="shared" si="132"/>
        <v>0</v>
      </c>
      <c r="W143" s="58">
        <f t="shared" si="133"/>
        <v>0</v>
      </c>
      <c r="X143" s="58">
        <f t="shared" si="134"/>
        <v>0</v>
      </c>
      <c r="Y143" s="58">
        <f t="shared" si="135"/>
        <v>0</v>
      </c>
    </row>
    <row r="144" spans="1:25" ht="20.25" customHeight="1">
      <c r="A144" s="72" t="s">
        <v>174</v>
      </c>
      <c r="B144" s="72" t="s">
        <v>1964</v>
      </c>
      <c r="C144" s="81" t="s">
        <v>1965</v>
      </c>
      <c r="D144" s="72" t="s">
        <v>1941</v>
      </c>
      <c r="E144" s="73" t="s">
        <v>1</v>
      </c>
      <c r="F144" s="73" t="s">
        <v>22</v>
      </c>
      <c r="G144" s="74">
        <v>205</v>
      </c>
      <c r="H144" s="69" t="s">
        <v>1966</v>
      </c>
      <c r="I144" s="103" t="s">
        <v>19</v>
      </c>
      <c r="J144" s="54">
        <f t="shared" ref="J144:J145" si="137">SUM(L144:R144)</f>
        <v>0</v>
      </c>
      <c r="K144" s="56">
        <f t="shared" si="128"/>
        <v>0</v>
      </c>
      <c r="L144" s="57"/>
      <c r="M144" s="57"/>
      <c r="N144" s="57"/>
      <c r="O144" s="57"/>
      <c r="P144" s="57"/>
      <c r="Q144" s="57"/>
      <c r="R144" s="57"/>
      <c r="S144" s="58">
        <f t="shared" si="129"/>
        <v>0</v>
      </c>
      <c r="T144" s="58">
        <f t="shared" si="130"/>
        <v>0</v>
      </c>
      <c r="U144" s="58">
        <f t="shared" si="131"/>
        <v>0</v>
      </c>
      <c r="V144" s="58">
        <f t="shared" si="132"/>
        <v>0</v>
      </c>
      <c r="W144" s="58">
        <f t="shared" si="133"/>
        <v>0</v>
      </c>
      <c r="X144" s="58">
        <f t="shared" si="134"/>
        <v>0</v>
      </c>
      <c r="Y144" s="58">
        <f t="shared" si="135"/>
        <v>0</v>
      </c>
    </row>
    <row r="145" spans="1:26" ht="20.25" customHeight="1">
      <c r="A145" s="72" t="s">
        <v>174</v>
      </c>
      <c r="B145" s="72" t="s">
        <v>1775</v>
      </c>
      <c r="C145" s="81" t="s">
        <v>1776</v>
      </c>
      <c r="D145" s="72" t="s">
        <v>386</v>
      </c>
      <c r="E145" s="73" t="s">
        <v>1</v>
      </c>
      <c r="F145" s="73" t="s">
        <v>22</v>
      </c>
      <c r="G145" s="74">
        <v>235</v>
      </c>
      <c r="H145" s="69" t="s">
        <v>1777</v>
      </c>
      <c r="I145" s="103" t="s">
        <v>19</v>
      </c>
      <c r="J145" s="54">
        <f t="shared" si="137"/>
        <v>0</v>
      </c>
      <c r="K145" s="56">
        <f t="shared" si="128"/>
        <v>0</v>
      </c>
      <c r="L145" s="57"/>
      <c r="M145" s="57"/>
      <c r="N145" s="57"/>
      <c r="O145" s="57"/>
      <c r="P145" s="57"/>
      <c r="Q145" s="57"/>
      <c r="R145" s="57"/>
      <c r="S145" s="58">
        <f t="shared" si="129"/>
        <v>0</v>
      </c>
      <c r="T145" s="58">
        <f t="shared" si="130"/>
        <v>0</v>
      </c>
      <c r="U145" s="58">
        <f t="shared" si="131"/>
        <v>0</v>
      </c>
      <c r="V145" s="58">
        <f t="shared" si="132"/>
        <v>0</v>
      </c>
      <c r="W145" s="58">
        <f t="shared" si="133"/>
        <v>0</v>
      </c>
      <c r="X145" s="58">
        <f t="shared" si="134"/>
        <v>0</v>
      </c>
      <c r="Y145" s="58">
        <f t="shared" si="135"/>
        <v>0</v>
      </c>
    </row>
    <row r="146" spans="1:26" s="34" customFormat="1" ht="18.75" customHeight="1">
      <c r="A146" s="72" t="s">
        <v>174</v>
      </c>
      <c r="B146" s="72" t="s">
        <v>1170</v>
      </c>
      <c r="C146" s="81" t="s">
        <v>1171</v>
      </c>
      <c r="D146" s="72" t="s">
        <v>1168</v>
      </c>
      <c r="E146" s="73" t="s">
        <v>1</v>
      </c>
      <c r="F146" s="73" t="s">
        <v>22</v>
      </c>
      <c r="G146" s="74">
        <v>185</v>
      </c>
      <c r="H146" s="69" t="s">
        <v>32</v>
      </c>
      <c r="I146" s="103" t="s">
        <v>19</v>
      </c>
      <c r="J146" s="54">
        <f t="shared" ref="J146" si="138">SUM(L146:R146)</f>
        <v>0</v>
      </c>
      <c r="K146" s="56">
        <f t="shared" si="128"/>
        <v>0</v>
      </c>
      <c r="L146" s="57"/>
      <c r="M146" s="57"/>
      <c r="N146" s="57"/>
      <c r="O146" s="57"/>
      <c r="P146" s="57"/>
      <c r="Q146" s="57"/>
      <c r="R146" s="57"/>
      <c r="S146" s="58">
        <f t="shared" si="129"/>
        <v>0</v>
      </c>
      <c r="T146" s="58">
        <f t="shared" si="130"/>
        <v>0</v>
      </c>
      <c r="U146" s="58">
        <f t="shared" si="131"/>
        <v>0</v>
      </c>
      <c r="V146" s="58">
        <f t="shared" si="132"/>
        <v>0</v>
      </c>
      <c r="W146" s="58">
        <f t="shared" si="133"/>
        <v>0</v>
      </c>
      <c r="X146" s="58">
        <f t="shared" si="134"/>
        <v>0</v>
      </c>
      <c r="Y146" s="58">
        <f t="shared" si="135"/>
        <v>0</v>
      </c>
      <c r="Z146" s="35"/>
    </row>
    <row r="147" spans="1:26" ht="20.25" customHeight="1">
      <c r="A147" s="72" t="s">
        <v>174</v>
      </c>
      <c r="B147" s="72" t="s">
        <v>1166</v>
      </c>
      <c r="C147" s="81" t="s">
        <v>1167</v>
      </c>
      <c r="D147" s="72" t="s">
        <v>1168</v>
      </c>
      <c r="E147" s="73" t="s">
        <v>1</v>
      </c>
      <c r="F147" s="73" t="s">
        <v>22</v>
      </c>
      <c r="G147" s="74">
        <v>230</v>
      </c>
      <c r="H147" s="69" t="s">
        <v>1169</v>
      </c>
      <c r="I147" s="103" t="s">
        <v>19</v>
      </c>
      <c r="J147" s="54">
        <f t="shared" si="120"/>
        <v>0</v>
      </c>
      <c r="K147" s="56">
        <f t="shared" si="128"/>
        <v>0</v>
      </c>
      <c r="L147" s="57"/>
      <c r="M147" s="57"/>
      <c r="N147" s="57"/>
      <c r="O147" s="57"/>
      <c r="P147" s="57"/>
      <c r="Q147" s="57"/>
      <c r="R147" s="57"/>
      <c r="S147" s="58">
        <f t="shared" si="129"/>
        <v>0</v>
      </c>
      <c r="T147" s="58">
        <f t="shared" si="130"/>
        <v>0</v>
      </c>
      <c r="U147" s="58">
        <f t="shared" si="131"/>
        <v>0</v>
      </c>
      <c r="V147" s="58">
        <f t="shared" si="132"/>
        <v>0</v>
      </c>
      <c r="W147" s="58">
        <f t="shared" si="133"/>
        <v>0</v>
      </c>
      <c r="X147" s="58">
        <f t="shared" si="134"/>
        <v>0</v>
      </c>
      <c r="Y147" s="58">
        <f t="shared" si="135"/>
        <v>0</v>
      </c>
    </row>
    <row r="148" spans="1:26" ht="20.25" customHeight="1">
      <c r="A148" s="72" t="s">
        <v>174</v>
      </c>
      <c r="B148" s="72" t="s">
        <v>2294</v>
      </c>
      <c r="C148" s="81" t="s">
        <v>2295</v>
      </c>
      <c r="D148" s="72" t="s">
        <v>1941</v>
      </c>
      <c r="E148" s="73" t="s">
        <v>1</v>
      </c>
      <c r="F148" s="73" t="s">
        <v>22</v>
      </c>
      <c r="G148" s="74">
        <v>160</v>
      </c>
      <c r="H148" s="69" t="s">
        <v>32</v>
      </c>
      <c r="I148" s="103" t="s">
        <v>19</v>
      </c>
      <c r="J148" s="54">
        <f t="shared" ref="J148" si="139">SUM(L148:R148)</f>
        <v>0</v>
      </c>
      <c r="K148" s="56">
        <f t="shared" ref="K148" si="140">G148*J148</f>
        <v>0</v>
      </c>
      <c r="L148" s="57"/>
      <c r="M148" s="57"/>
      <c r="N148" s="57"/>
      <c r="O148" s="57"/>
      <c r="P148" s="57"/>
      <c r="Q148" s="57"/>
      <c r="R148" s="57"/>
      <c r="S148" s="58">
        <f t="shared" ref="S148" si="141">L148*G148</f>
        <v>0</v>
      </c>
      <c r="T148" s="58">
        <f t="shared" ref="T148" si="142">M148*G148</f>
        <v>0</v>
      </c>
      <c r="U148" s="58">
        <f t="shared" ref="U148" si="143">N148*G148</f>
        <v>0</v>
      </c>
      <c r="V148" s="58">
        <f t="shared" ref="V148" si="144">O148*G148</f>
        <v>0</v>
      </c>
      <c r="W148" s="58">
        <f t="shared" ref="W148" si="145">P148*G148</f>
        <v>0</v>
      </c>
      <c r="X148" s="58">
        <f t="shared" ref="X148" si="146">Q148*G148</f>
        <v>0</v>
      </c>
      <c r="Y148" s="58">
        <f t="shared" ref="Y148" si="147">R148*G148</f>
        <v>0</v>
      </c>
    </row>
    <row r="149" spans="1:26" ht="20.25" customHeight="1">
      <c r="A149" s="72" t="s">
        <v>174</v>
      </c>
      <c r="B149" s="72" t="s">
        <v>1076</v>
      </c>
      <c r="C149" s="81" t="s">
        <v>447</v>
      </c>
      <c r="D149" s="72" t="s">
        <v>437</v>
      </c>
      <c r="E149" s="73" t="s">
        <v>1</v>
      </c>
      <c r="F149" s="73" t="s">
        <v>22</v>
      </c>
      <c r="G149" s="74">
        <v>112</v>
      </c>
      <c r="H149" s="69" t="s">
        <v>33</v>
      </c>
      <c r="I149" s="103" t="s">
        <v>19</v>
      </c>
      <c r="J149" s="54">
        <f t="shared" si="120"/>
        <v>0</v>
      </c>
      <c r="K149" s="56">
        <f t="shared" si="128"/>
        <v>0</v>
      </c>
      <c r="L149" s="57"/>
      <c r="M149" s="57"/>
      <c r="N149" s="57"/>
      <c r="O149" s="57"/>
      <c r="P149" s="57"/>
      <c r="Q149" s="57"/>
      <c r="R149" s="57"/>
      <c r="S149" s="58">
        <f t="shared" si="129"/>
        <v>0</v>
      </c>
      <c r="T149" s="58">
        <f t="shared" si="130"/>
        <v>0</v>
      </c>
      <c r="U149" s="58">
        <f t="shared" si="131"/>
        <v>0</v>
      </c>
      <c r="V149" s="58">
        <f t="shared" si="132"/>
        <v>0</v>
      </c>
      <c r="W149" s="58">
        <f t="shared" si="133"/>
        <v>0</v>
      </c>
      <c r="X149" s="58">
        <f t="shared" si="134"/>
        <v>0</v>
      </c>
      <c r="Y149" s="58">
        <f t="shared" si="135"/>
        <v>0</v>
      </c>
    </row>
    <row r="150" spans="1:26" ht="20.25" customHeight="1">
      <c r="A150" s="72" t="s">
        <v>174</v>
      </c>
      <c r="B150" s="72" t="s">
        <v>1532</v>
      </c>
      <c r="C150" s="81" t="s">
        <v>1533</v>
      </c>
      <c r="D150" s="72" t="s">
        <v>1534</v>
      </c>
      <c r="E150" s="73" t="s">
        <v>1</v>
      </c>
      <c r="F150" s="73" t="s">
        <v>22</v>
      </c>
      <c r="G150" s="74">
        <v>165</v>
      </c>
      <c r="H150" s="69" t="s">
        <v>32</v>
      </c>
      <c r="I150" s="103" t="s">
        <v>19</v>
      </c>
      <c r="J150" s="54">
        <f t="shared" si="120"/>
        <v>0</v>
      </c>
      <c r="K150" s="56">
        <f t="shared" si="128"/>
        <v>0</v>
      </c>
      <c r="L150" s="57"/>
      <c r="M150" s="57"/>
      <c r="N150" s="57"/>
      <c r="O150" s="57"/>
      <c r="P150" s="57"/>
      <c r="Q150" s="57"/>
      <c r="R150" s="57"/>
      <c r="S150" s="58">
        <f t="shared" si="129"/>
        <v>0</v>
      </c>
      <c r="T150" s="58">
        <f t="shared" si="130"/>
        <v>0</v>
      </c>
      <c r="U150" s="58">
        <f t="shared" si="131"/>
        <v>0</v>
      </c>
      <c r="V150" s="58">
        <f t="shared" si="132"/>
        <v>0</v>
      </c>
      <c r="W150" s="58">
        <f t="shared" si="133"/>
        <v>0</v>
      </c>
      <c r="X150" s="58">
        <f t="shared" si="134"/>
        <v>0</v>
      </c>
      <c r="Y150" s="58">
        <f t="shared" si="135"/>
        <v>0</v>
      </c>
    </row>
    <row r="151" spans="1:26" ht="20.25" customHeight="1">
      <c r="A151" s="72" t="s">
        <v>174</v>
      </c>
      <c r="B151" s="72" t="s">
        <v>2241</v>
      </c>
      <c r="C151" s="81" t="s">
        <v>2242</v>
      </c>
      <c r="D151" s="72" t="s">
        <v>386</v>
      </c>
      <c r="E151" s="73" t="s">
        <v>1</v>
      </c>
      <c r="F151" s="73" t="s">
        <v>22</v>
      </c>
      <c r="G151" s="74">
        <v>260</v>
      </c>
      <c r="H151" s="69" t="s">
        <v>51</v>
      </c>
      <c r="I151" s="103" t="s">
        <v>19</v>
      </c>
      <c r="J151" s="54">
        <f t="shared" si="120"/>
        <v>0</v>
      </c>
      <c r="K151" s="56">
        <f t="shared" si="128"/>
        <v>0</v>
      </c>
      <c r="L151" s="57"/>
      <c r="M151" s="57"/>
      <c r="N151" s="57"/>
      <c r="O151" s="57"/>
      <c r="P151" s="57"/>
      <c r="Q151" s="57"/>
      <c r="R151" s="57"/>
      <c r="S151" s="58">
        <f t="shared" si="129"/>
        <v>0</v>
      </c>
      <c r="T151" s="58">
        <f t="shared" si="130"/>
        <v>0</v>
      </c>
      <c r="U151" s="58">
        <f t="shared" si="131"/>
        <v>0</v>
      </c>
      <c r="V151" s="58">
        <f t="shared" si="132"/>
        <v>0</v>
      </c>
      <c r="W151" s="58">
        <f t="shared" si="133"/>
        <v>0</v>
      </c>
      <c r="X151" s="58">
        <f t="shared" si="134"/>
        <v>0</v>
      </c>
      <c r="Y151" s="58">
        <f t="shared" si="135"/>
        <v>0</v>
      </c>
    </row>
    <row r="152" spans="1:26" ht="20.25" customHeight="1">
      <c r="A152" s="72" t="s">
        <v>290</v>
      </c>
      <c r="B152" s="72" t="s">
        <v>1554</v>
      </c>
      <c r="C152" s="81" t="s">
        <v>1555</v>
      </c>
      <c r="D152" s="72" t="s">
        <v>499</v>
      </c>
      <c r="E152" s="73" t="s">
        <v>1</v>
      </c>
      <c r="F152" s="73" t="s">
        <v>22</v>
      </c>
      <c r="G152" s="74">
        <v>2100</v>
      </c>
      <c r="H152" s="69" t="s">
        <v>1574</v>
      </c>
      <c r="I152" s="104" t="s">
        <v>1801</v>
      </c>
      <c r="J152" s="54">
        <f t="shared" si="120"/>
        <v>0</v>
      </c>
      <c r="K152" s="56">
        <f t="shared" si="128"/>
        <v>0</v>
      </c>
      <c r="L152" s="57"/>
      <c r="M152" s="57"/>
      <c r="N152" s="57"/>
      <c r="O152" s="57"/>
      <c r="P152" s="57"/>
      <c r="Q152" s="57"/>
      <c r="R152" s="57"/>
      <c r="S152" s="58">
        <f t="shared" si="129"/>
        <v>0</v>
      </c>
      <c r="T152" s="58">
        <f t="shared" si="130"/>
        <v>0</v>
      </c>
      <c r="U152" s="58">
        <f t="shared" si="131"/>
        <v>0</v>
      </c>
      <c r="V152" s="58">
        <f t="shared" si="132"/>
        <v>0</v>
      </c>
      <c r="W152" s="58">
        <f t="shared" si="133"/>
        <v>0</v>
      </c>
      <c r="X152" s="58">
        <f t="shared" si="134"/>
        <v>0</v>
      </c>
      <c r="Y152" s="58">
        <f t="shared" si="135"/>
        <v>0</v>
      </c>
    </row>
    <row r="153" spans="1:26" ht="20.25" customHeight="1">
      <c r="A153" s="72" t="s">
        <v>290</v>
      </c>
      <c r="B153" s="72" t="s">
        <v>1874</v>
      </c>
      <c r="C153" s="81" t="s">
        <v>1875</v>
      </c>
      <c r="D153" s="72" t="s">
        <v>428</v>
      </c>
      <c r="E153" s="73" t="s">
        <v>1</v>
      </c>
      <c r="F153" s="73" t="s">
        <v>22</v>
      </c>
      <c r="G153" s="74">
        <v>470</v>
      </c>
      <c r="H153" s="69" t="s">
        <v>23</v>
      </c>
      <c r="I153" s="104" t="s">
        <v>473</v>
      </c>
      <c r="J153" s="54">
        <f t="shared" si="120"/>
        <v>0</v>
      </c>
      <c r="K153" s="56">
        <f t="shared" si="128"/>
        <v>0</v>
      </c>
      <c r="L153" s="57"/>
      <c r="M153" s="57"/>
      <c r="N153" s="57"/>
      <c r="O153" s="57"/>
      <c r="P153" s="57"/>
      <c r="Q153" s="57"/>
      <c r="R153" s="57"/>
      <c r="S153" s="58">
        <f t="shared" si="129"/>
        <v>0</v>
      </c>
      <c r="T153" s="58">
        <f t="shared" si="130"/>
        <v>0</v>
      </c>
      <c r="U153" s="58">
        <f t="shared" si="131"/>
        <v>0</v>
      </c>
      <c r="V153" s="58">
        <f t="shared" si="132"/>
        <v>0</v>
      </c>
      <c r="W153" s="58">
        <f t="shared" si="133"/>
        <v>0</v>
      </c>
      <c r="X153" s="58">
        <f t="shared" si="134"/>
        <v>0</v>
      </c>
      <c r="Y153" s="58">
        <f t="shared" si="135"/>
        <v>0</v>
      </c>
    </row>
    <row r="154" spans="1:26" ht="20.25" customHeight="1">
      <c r="A154" s="72" t="s">
        <v>290</v>
      </c>
      <c r="B154" s="72" t="s">
        <v>2145</v>
      </c>
      <c r="C154" s="81" t="s">
        <v>2146</v>
      </c>
      <c r="D154" s="72" t="s">
        <v>386</v>
      </c>
      <c r="E154" s="73" t="s">
        <v>1</v>
      </c>
      <c r="F154" s="73" t="s">
        <v>22</v>
      </c>
      <c r="G154" s="74">
        <v>590</v>
      </c>
      <c r="H154" s="69" t="s">
        <v>44</v>
      </c>
      <c r="I154" s="103" t="s">
        <v>19</v>
      </c>
      <c r="J154" s="54">
        <f t="shared" si="120"/>
        <v>0</v>
      </c>
      <c r="K154" s="56">
        <f t="shared" si="128"/>
        <v>0</v>
      </c>
      <c r="L154" s="57"/>
      <c r="M154" s="57"/>
      <c r="N154" s="57"/>
      <c r="O154" s="57"/>
      <c r="P154" s="57"/>
      <c r="Q154" s="57"/>
      <c r="R154" s="57"/>
      <c r="S154" s="58">
        <f t="shared" si="129"/>
        <v>0</v>
      </c>
      <c r="T154" s="58">
        <f t="shared" si="130"/>
        <v>0</v>
      </c>
      <c r="U154" s="58">
        <f t="shared" si="131"/>
        <v>0</v>
      </c>
      <c r="V154" s="58">
        <f t="shared" si="132"/>
        <v>0</v>
      </c>
      <c r="W154" s="58">
        <f t="shared" si="133"/>
        <v>0</v>
      </c>
      <c r="X154" s="58">
        <f t="shared" si="134"/>
        <v>0</v>
      </c>
      <c r="Y154" s="58">
        <f t="shared" si="135"/>
        <v>0</v>
      </c>
    </row>
    <row r="155" spans="1:26" ht="20.25" customHeight="1">
      <c r="A155" s="72" t="s">
        <v>290</v>
      </c>
      <c r="B155" s="72" t="s">
        <v>1994</v>
      </c>
      <c r="C155" s="81" t="s">
        <v>1995</v>
      </c>
      <c r="D155" s="72" t="s">
        <v>386</v>
      </c>
      <c r="E155" s="73" t="s">
        <v>1</v>
      </c>
      <c r="F155" s="73" t="s">
        <v>22</v>
      </c>
      <c r="G155" s="74">
        <v>285</v>
      </c>
      <c r="H155" s="69" t="s">
        <v>33</v>
      </c>
      <c r="I155" s="103" t="s">
        <v>19</v>
      </c>
      <c r="J155" s="54">
        <f t="shared" si="120"/>
        <v>0</v>
      </c>
      <c r="K155" s="56">
        <f t="shared" si="128"/>
        <v>0</v>
      </c>
      <c r="L155" s="57"/>
      <c r="M155" s="57"/>
      <c r="N155" s="57"/>
      <c r="O155" s="57"/>
      <c r="P155" s="57"/>
      <c r="Q155" s="57"/>
      <c r="R155" s="57"/>
      <c r="S155" s="58">
        <f t="shared" si="129"/>
        <v>0</v>
      </c>
      <c r="T155" s="58">
        <f t="shared" si="130"/>
        <v>0</v>
      </c>
      <c r="U155" s="58">
        <f t="shared" si="131"/>
        <v>0</v>
      </c>
      <c r="V155" s="58">
        <f t="shared" si="132"/>
        <v>0</v>
      </c>
      <c r="W155" s="58">
        <f t="shared" si="133"/>
        <v>0</v>
      </c>
      <c r="X155" s="58">
        <f t="shared" si="134"/>
        <v>0</v>
      </c>
      <c r="Y155" s="58">
        <f t="shared" si="135"/>
        <v>0</v>
      </c>
    </row>
    <row r="156" spans="1:26" ht="20.25" customHeight="1">
      <c r="A156" s="72" t="s">
        <v>290</v>
      </c>
      <c r="B156" s="72" t="s">
        <v>1078</v>
      </c>
      <c r="C156" s="81" t="s">
        <v>593</v>
      </c>
      <c r="D156" s="72" t="s">
        <v>428</v>
      </c>
      <c r="E156" s="73" t="s">
        <v>1</v>
      </c>
      <c r="F156" s="73" t="s">
        <v>22</v>
      </c>
      <c r="G156" s="74">
        <v>190</v>
      </c>
      <c r="H156" s="69" t="s">
        <v>84</v>
      </c>
      <c r="I156" s="103" t="s">
        <v>19</v>
      </c>
      <c r="J156" s="54">
        <f t="shared" si="120"/>
        <v>0</v>
      </c>
      <c r="K156" s="56">
        <f t="shared" si="128"/>
        <v>0</v>
      </c>
      <c r="L156" s="57"/>
      <c r="M156" s="57"/>
      <c r="N156" s="57"/>
      <c r="O156" s="57"/>
      <c r="P156" s="57"/>
      <c r="Q156" s="57"/>
      <c r="R156" s="57"/>
      <c r="S156" s="58">
        <f t="shared" si="129"/>
        <v>0</v>
      </c>
      <c r="T156" s="58">
        <f t="shared" si="130"/>
        <v>0</v>
      </c>
      <c r="U156" s="58">
        <f t="shared" si="131"/>
        <v>0</v>
      </c>
      <c r="V156" s="58">
        <f t="shared" si="132"/>
        <v>0</v>
      </c>
      <c r="W156" s="58">
        <f t="shared" si="133"/>
        <v>0</v>
      </c>
      <c r="X156" s="58">
        <f t="shared" si="134"/>
        <v>0</v>
      </c>
      <c r="Y156" s="58">
        <f t="shared" si="135"/>
        <v>0</v>
      </c>
    </row>
    <row r="157" spans="1:26" ht="20.25" customHeight="1">
      <c r="A157" s="72" t="s">
        <v>290</v>
      </c>
      <c r="B157" s="72" t="s">
        <v>1211</v>
      </c>
      <c r="C157" s="81" t="s">
        <v>1212</v>
      </c>
      <c r="D157" s="72" t="s">
        <v>428</v>
      </c>
      <c r="E157" s="73" t="s">
        <v>1</v>
      </c>
      <c r="F157" s="73" t="s">
        <v>22</v>
      </c>
      <c r="G157" s="74">
        <v>120</v>
      </c>
      <c r="H157" s="69" t="s">
        <v>23</v>
      </c>
      <c r="I157" s="103" t="s">
        <v>19</v>
      </c>
      <c r="J157" s="54">
        <f t="shared" si="120"/>
        <v>0</v>
      </c>
      <c r="K157" s="56">
        <f t="shared" si="128"/>
        <v>0</v>
      </c>
      <c r="L157" s="57"/>
      <c r="M157" s="57"/>
      <c r="N157" s="57"/>
      <c r="O157" s="57"/>
      <c r="P157" s="57"/>
      <c r="Q157" s="57"/>
      <c r="R157" s="57"/>
      <c r="S157" s="58">
        <f t="shared" si="129"/>
        <v>0</v>
      </c>
      <c r="T157" s="58">
        <f t="shared" si="130"/>
        <v>0</v>
      </c>
      <c r="U157" s="58">
        <f t="shared" si="131"/>
        <v>0</v>
      </c>
      <c r="V157" s="58">
        <f t="shared" si="132"/>
        <v>0</v>
      </c>
      <c r="W157" s="58">
        <f t="shared" si="133"/>
        <v>0</v>
      </c>
      <c r="X157" s="58">
        <f t="shared" si="134"/>
        <v>0</v>
      </c>
      <c r="Y157" s="58">
        <f t="shared" si="135"/>
        <v>0</v>
      </c>
    </row>
    <row r="158" spans="1:26" ht="20.25" customHeight="1">
      <c r="A158" s="72" t="s">
        <v>290</v>
      </c>
      <c r="B158" s="72" t="s">
        <v>1967</v>
      </c>
      <c r="C158" s="81" t="s">
        <v>1968</v>
      </c>
      <c r="D158" s="72" t="s">
        <v>1969</v>
      </c>
      <c r="E158" s="73" t="s">
        <v>1</v>
      </c>
      <c r="F158" s="73" t="s">
        <v>22</v>
      </c>
      <c r="G158" s="74">
        <v>269</v>
      </c>
      <c r="H158" s="69" t="s">
        <v>1970</v>
      </c>
      <c r="I158" s="103" t="s">
        <v>1802</v>
      </c>
      <c r="J158" s="54">
        <f t="shared" si="120"/>
        <v>0</v>
      </c>
      <c r="K158" s="56">
        <f t="shared" si="128"/>
        <v>0</v>
      </c>
      <c r="L158" s="57"/>
      <c r="M158" s="57"/>
      <c r="N158" s="57"/>
      <c r="O158" s="57"/>
      <c r="P158" s="57"/>
      <c r="Q158" s="57"/>
      <c r="R158" s="57"/>
      <c r="S158" s="58">
        <f t="shared" si="129"/>
        <v>0</v>
      </c>
      <c r="T158" s="58">
        <f t="shared" si="130"/>
        <v>0</v>
      </c>
      <c r="U158" s="58">
        <f t="shared" si="131"/>
        <v>0</v>
      </c>
      <c r="V158" s="58">
        <f t="shared" si="132"/>
        <v>0</v>
      </c>
      <c r="W158" s="58">
        <f t="shared" si="133"/>
        <v>0</v>
      </c>
      <c r="X158" s="58">
        <f t="shared" si="134"/>
        <v>0</v>
      </c>
      <c r="Y158" s="58">
        <f t="shared" si="135"/>
        <v>0</v>
      </c>
    </row>
    <row r="159" spans="1:26" ht="20.25" customHeight="1">
      <c r="A159" s="72" t="s">
        <v>290</v>
      </c>
      <c r="B159" s="72" t="s">
        <v>1077</v>
      </c>
      <c r="C159" s="81" t="s">
        <v>718</v>
      </c>
      <c r="D159" s="72" t="s">
        <v>384</v>
      </c>
      <c r="E159" s="73" t="s">
        <v>1</v>
      </c>
      <c r="F159" s="73" t="s">
        <v>22</v>
      </c>
      <c r="G159" s="74">
        <v>225</v>
      </c>
      <c r="H159" s="69" t="s">
        <v>34</v>
      </c>
      <c r="I159" s="103" t="s">
        <v>19</v>
      </c>
      <c r="J159" s="54">
        <f t="shared" si="120"/>
        <v>0</v>
      </c>
      <c r="K159" s="56">
        <f t="shared" si="128"/>
        <v>0</v>
      </c>
      <c r="L159" s="57"/>
      <c r="M159" s="57"/>
      <c r="N159" s="57"/>
      <c r="O159" s="57"/>
      <c r="P159" s="57"/>
      <c r="Q159" s="57"/>
      <c r="R159" s="57"/>
      <c r="S159" s="58">
        <f t="shared" si="129"/>
        <v>0</v>
      </c>
      <c r="T159" s="58">
        <f t="shared" si="130"/>
        <v>0</v>
      </c>
      <c r="U159" s="58">
        <f t="shared" si="131"/>
        <v>0</v>
      </c>
      <c r="V159" s="58">
        <f t="shared" si="132"/>
        <v>0</v>
      </c>
      <c r="W159" s="58">
        <f t="shared" si="133"/>
        <v>0</v>
      </c>
      <c r="X159" s="58">
        <f t="shared" si="134"/>
        <v>0</v>
      </c>
      <c r="Y159" s="58">
        <f t="shared" si="135"/>
        <v>0</v>
      </c>
    </row>
    <row r="160" spans="1:26" ht="20.25" customHeight="1">
      <c r="A160" s="72" t="s">
        <v>35</v>
      </c>
      <c r="B160" s="72" t="s">
        <v>1079</v>
      </c>
      <c r="C160" s="81" t="s">
        <v>410</v>
      </c>
      <c r="D160" s="72" t="s">
        <v>386</v>
      </c>
      <c r="E160" s="73" t="s">
        <v>1</v>
      </c>
      <c r="F160" s="73" t="s">
        <v>21</v>
      </c>
      <c r="G160" s="74">
        <v>80</v>
      </c>
      <c r="H160" s="69" t="s">
        <v>411</v>
      </c>
      <c r="I160" s="103" t="s">
        <v>19</v>
      </c>
      <c r="J160" s="54">
        <f t="shared" si="120"/>
        <v>0</v>
      </c>
      <c r="K160" s="56">
        <f t="shared" si="128"/>
        <v>0</v>
      </c>
      <c r="L160" s="57"/>
      <c r="M160" s="57"/>
      <c r="N160" s="57"/>
      <c r="O160" s="57"/>
      <c r="P160" s="57"/>
      <c r="Q160" s="57"/>
      <c r="R160" s="57"/>
      <c r="S160" s="58">
        <f t="shared" si="129"/>
        <v>0</v>
      </c>
      <c r="T160" s="58">
        <f t="shared" si="130"/>
        <v>0</v>
      </c>
      <c r="U160" s="58">
        <f t="shared" si="131"/>
        <v>0</v>
      </c>
      <c r="V160" s="58">
        <f t="shared" si="132"/>
        <v>0</v>
      </c>
      <c r="W160" s="58">
        <f t="shared" si="133"/>
        <v>0</v>
      </c>
      <c r="X160" s="58">
        <f t="shared" si="134"/>
        <v>0</v>
      </c>
      <c r="Y160" s="58">
        <f t="shared" si="135"/>
        <v>0</v>
      </c>
    </row>
    <row r="161" spans="1:25" ht="20.25" customHeight="1">
      <c r="A161" s="72" t="s">
        <v>175</v>
      </c>
      <c r="B161" s="72" t="s">
        <v>1424</v>
      </c>
      <c r="C161" s="81" t="s">
        <v>1425</v>
      </c>
      <c r="D161" s="72" t="s">
        <v>320</v>
      </c>
      <c r="E161" s="73" t="s">
        <v>1</v>
      </c>
      <c r="F161" s="73" t="s">
        <v>22</v>
      </c>
      <c r="G161" s="74">
        <v>130</v>
      </c>
      <c r="H161" s="69" t="s">
        <v>33</v>
      </c>
      <c r="I161" s="103" t="s">
        <v>19</v>
      </c>
      <c r="J161" s="54">
        <f t="shared" si="120"/>
        <v>0</v>
      </c>
      <c r="K161" s="56">
        <f t="shared" si="128"/>
        <v>0</v>
      </c>
      <c r="L161" s="57"/>
      <c r="M161" s="57"/>
      <c r="N161" s="57"/>
      <c r="O161" s="57"/>
      <c r="P161" s="57"/>
      <c r="Q161" s="57"/>
      <c r="R161" s="57"/>
      <c r="S161" s="58">
        <f t="shared" si="129"/>
        <v>0</v>
      </c>
      <c r="T161" s="58">
        <f t="shared" si="130"/>
        <v>0</v>
      </c>
      <c r="U161" s="58">
        <f t="shared" si="131"/>
        <v>0</v>
      </c>
      <c r="V161" s="58">
        <f t="shared" si="132"/>
        <v>0</v>
      </c>
      <c r="W161" s="58">
        <f t="shared" si="133"/>
        <v>0</v>
      </c>
      <c r="X161" s="58">
        <f t="shared" si="134"/>
        <v>0</v>
      </c>
      <c r="Y161" s="58">
        <f t="shared" si="135"/>
        <v>0</v>
      </c>
    </row>
    <row r="162" spans="1:25" ht="20.25" customHeight="1">
      <c r="A162" s="72" t="s">
        <v>175</v>
      </c>
      <c r="B162" s="72" t="s">
        <v>2202</v>
      </c>
      <c r="C162" s="81" t="s">
        <v>2203</v>
      </c>
      <c r="D162" s="72" t="s">
        <v>382</v>
      </c>
      <c r="E162" s="73" t="s">
        <v>1</v>
      </c>
      <c r="F162" s="73" t="s">
        <v>22</v>
      </c>
      <c r="G162" s="74">
        <v>190</v>
      </c>
      <c r="H162" s="69" t="s">
        <v>548</v>
      </c>
      <c r="I162" s="103" t="s">
        <v>19</v>
      </c>
      <c r="J162" s="54">
        <f t="shared" si="120"/>
        <v>0</v>
      </c>
      <c r="K162" s="56">
        <f t="shared" si="128"/>
        <v>0</v>
      </c>
      <c r="L162" s="57"/>
      <c r="M162" s="57"/>
      <c r="N162" s="57"/>
      <c r="O162" s="57"/>
      <c r="P162" s="57"/>
      <c r="Q162" s="57"/>
      <c r="R162" s="57"/>
      <c r="S162" s="58">
        <f t="shared" si="129"/>
        <v>0</v>
      </c>
      <c r="T162" s="58">
        <f t="shared" si="130"/>
        <v>0</v>
      </c>
      <c r="U162" s="58">
        <f t="shared" si="131"/>
        <v>0</v>
      </c>
      <c r="V162" s="58">
        <f t="shared" si="132"/>
        <v>0</v>
      </c>
      <c r="W162" s="58">
        <f t="shared" si="133"/>
        <v>0</v>
      </c>
      <c r="X162" s="58">
        <f t="shared" si="134"/>
        <v>0</v>
      </c>
      <c r="Y162" s="58">
        <f t="shared" si="135"/>
        <v>0</v>
      </c>
    </row>
    <row r="163" spans="1:25" ht="20.25" customHeight="1">
      <c r="A163" s="72" t="s">
        <v>175</v>
      </c>
      <c r="B163" s="72" t="s">
        <v>1712</v>
      </c>
      <c r="C163" s="81" t="s">
        <v>1713</v>
      </c>
      <c r="D163" s="72" t="s">
        <v>382</v>
      </c>
      <c r="E163" s="73" t="s">
        <v>1</v>
      </c>
      <c r="F163" s="73" t="s">
        <v>22</v>
      </c>
      <c r="G163" s="74">
        <v>190</v>
      </c>
      <c r="H163" s="69" t="s">
        <v>548</v>
      </c>
      <c r="I163" s="103" t="s">
        <v>19</v>
      </c>
      <c r="J163" s="54">
        <f t="shared" si="120"/>
        <v>0</v>
      </c>
      <c r="K163" s="56">
        <f t="shared" si="128"/>
        <v>0</v>
      </c>
      <c r="L163" s="57"/>
      <c r="M163" s="57"/>
      <c r="N163" s="57"/>
      <c r="O163" s="57"/>
      <c r="P163" s="57"/>
      <c r="Q163" s="57"/>
      <c r="R163" s="57"/>
      <c r="S163" s="58">
        <f t="shared" si="129"/>
        <v>0</v>
      </c>
      <c r="T163" s="58">
        <f t="shared" si="130"/>
        <v>0</v>
      </c>
      <c r="U163" s="58">
        <f t="shared" si="131"/>
        <v>0</v>
      </c>
      <c r="V163" s="58">
        <f t="shared" si="132"/>
        <v>0</v>
      </c>
      <c r="W163" s="58">
        <f t="shared" si="133"/>
        <v>0</v>
      </c>
      <c r="X163" s="58">
        <f t="shared" si="134"/>
        <v>0</v>
      </c>
      <c r="Y163" s="58">
        <f t="shared" si="135"/>
        <v>0</v>
      </c>
    </row>
    <row r="164" spans="1:25" ht="20.25" customHeight="1">
      <c r="A164" s="72" t="s">
        <v>175</v>
      </c>
      <c r="B164" s="72" t="s">
        <v>2296</v>
      </c>
      <c r="C164" s="81" t="s">
        <v>2297</v>
      </c>
      <c r="D164" s="72" t="s">
        <v>442</v>
      </c>
      <c r="E164" s="73" t="s">
        <v>1</v>
      </c>
      <c r="F164" s="73" t="s">
        <v>22</v>
      </c>
      <c r="G164" s="74">
        <v>160</v>
      </c>
      <c r="H164" s="69"/>
      <c r="I164" s="103" t="s">
        <v>1802</v>
      </c>
      <c r="J164" s="54">
        <f t="shared" si="120"/>
        <v>0</v>
      </c>
      <c r="K164" s="56">
        <f t="shared" si="128"/>
        <v>0</v>
      </c>
      <c r="L164" s="57"/>
      <c r="M164" s="57"/>
      <c r="N164" s="57"/>
      <c r="O164" s="57"/>
      <c r="P164" s="57"/>
      <c r="Q164" s="57"/>
      <c r="R164" s="57"/>
      <c r="S164" s="58">
        <f t="shared" si="129"/>
        <v>0</v>
      </c>
      <c r="T164" s="58">
        <f t="shared" si="130"/>
        <v>0</v>
      </c>
      <c r="U164" s="58">
        <f t="shared" si="131"/>
        <v>0</v>
      </c>
      <c r="V164" s="58">
        <f t="shared" si="132"/>
        <v>0</v>
      </c>
      <c r="W164" s="58">
        <f t="shared" si="133"/>
        <v>0</v>
      </c>
      <c r="X164" s="58">
        <f t="shared" si="134"/>
        <v>0</v>
      </c>
      <c r="Y164" s="58">
        <f t="shared" si="135"/>
        <v>0</v>
      </c>
    </row>
    <row r="165" spans="1:25" ht="20.25" customHeight="1">
      <c r="A165" s="72" t="s">
        <v>175</v>
      </c>
      <c r="B165" s="72" t="s">
        <v>2147</v>
      </c>
      <c r="C165" s="81" t="s">
        <v>2148</v>
      </c>
      <c r="D165" s="72" t="s">
        <v>442</v>
      </c>
      <c r="E165" s="73" t="s">
        <v>1</v>
      </c>
      <c r="F165" s="73" t="s">
        <v>22</v>
      </c>
      <c r="G165" s="74">
        <v>180</v>
      </c>
      <c r="H165" s="69" t="s">
        <v>2149</v>
      </c>
      <c r="I165" s="103" t="s">
        <v>19</v>
      </c>
      <c r="J165" s="54">
        <f t="shared" si="120"/>
        <v>0</v>
      </c>
      <c r="K165" s="56">
        <f t="shared" si="128"/>
        <v>0</v>
      </c>
      <c r="L165" s="57"/>
      <c r="M165" s="57"/>
      <c r="N165" s="57"/>
      <c r="O165" s="57"/>
      <c r="P165" s="57"/>
      <c r="Q165" s="57"/>
      <c r="R165" s="57"/>
      <c r="S165" s="58">
        <f t="shared" si="129"/>
        <v>0</v>
      </c>
      <c r="T165" s="58">
        <f t="shared" si="130"/>
        <v>0</v>
      </c>
      <c r="U165" s="58">
        <f t="shared" si="131"/>
        <v>0</v>
      </c>
      <c r="V165" s="58">
        <f t="shared" si="132"/>
        <v>0</v>
      </c>
      <c r="W165" s="58">
        <f t="shared" si="133"/>
        <v>0</v>
      </c>
      <c r="X165" s="58">
        <f t="shared" si="134"/>
        <v>0</v>
      </c>
      <c r="Y165" s="58">
        <f t="shared" si="135"/>
        <v>0</v>
      </c>
    </row>
    <row r="166" spans="1:25" ht="20.25" customHeight="1">
      <c r="A166" s="72" t="s">
        <v>175</v>
      </c>
      <c r="B166" s="72" t="s">
        <v>1426</v>
      </c>
      <c r="C166" s="81" t="s">
        <v>1427</v>
      </c>
      <c r="D166" s="72" t="s">
        <v>442</v>
      </c>
      <c r="E166" s="73" t="s">
        <v>1</v>
      </c>
      <c r="F166" s="73" t="s">
        <v>22</v>
      </c>
      <c r="G166" s="74">
        <v>150</v>
      </c>
      <c r="H166" s="69" t="s">
        <v>64</v>
      </c>
      <c r="I166" s="103" t="s">
        <v>19</v>
      </c>
      <c r="J166" s="54">
        <f t="shared" ref="J166:J244" si="148">SUM(L166:R166)</f>
        <v>0</v>
      </c>
      <c r="K166" s="56">
        <f t="shared" si="128"/>
        <v>0</v>
      </c>
      <c r="L166" s="57"/>
      <c r="M166" s="57"/>
      <c r="N166" s="57"/>
      <c r="O166" s="57"/>
      <c r="P166" s="57"/>
      <c r="Q166" s="57"/>
      <c r="R166" s="57"/>
      <c r="S166" s="58">
        <f t="shared" si="129"/>
        <v>0</v>
      </c>
      <c r="T166" s="58">
        <f t="shared" si="130"/>
        <v>0</v>
      </c>
      <c r="U166" s="58">
        <f t="shared" si="131"/>
        <v>0</v>
      </c>
      <c r="V166" s="58">
        <f t="shared" si="132"/>
        <v>0</v>
      </c>
      <c r="W166" s="58">
        <f t="shared" si="133"/>
        <v>0</v>
      </c>
      <c r="X166" s="58">
        <f t="shared" si="134"/>
        <v>0</v>
      </c>
      <c r="Y166" s="58">
        <f t="shared" si="135"/>
        <v>0</v>
      </c>
    </row>
    <row r="167" spans="1:25" ht="20.25" customHeight="1">
      <c r="A167" s="72" t="s">
        <v>175</v>
      </c>
      <c r="B167" s="72" t="s">
        <v>1275</v>
      </c>
      <c r="C167" s="81" t="s">
        <v>1276</v>
      </c>
      <c r="D167" s="72" t="s">
        <v>442</v>
      </c>
      <c r="E167" s="73" t="s">
        <v>1</v>
      </c>
      <c r="F167" s="73" t="s">
        <v>22</v>
      </c>
      <c r="G167" s="74">
        <v>160</v>
      </c>
      <c r="H167" s="69" t="s">
        <v>1277</v>
      </c>
      <c r="I167" s="103" t="s">
        <v>19</v>
      </c>
      <c r="J167" s="54">
        <f t="shared" si="148"/>
        <v>0</v>
      </c>
      <c r="K167" s="56">
        <f t="shared" si="128"/>
        <v>0</v>
      </c>
      <c r="L167" s="57"/>
      <c r="M167" s="57"/>
      <c r="N167" s="57"/>
      <c r="O167" s="57"/>
      <c r="P167" s="57"/>
      <c r="Q167" s="57"/>
      <c r="R167" s="57"/>
      <c r="S167" s="58">
        <f t="shared" si="129"/>
        <v>0</v>
      </c>
      <c r="T167" s="58">
        <f t="shared" si="130"/>
        <v>0</v>
      </c>
      <c r="U167" s="58">
        <f t="shared" si="131"/>
        <v>0</v>
      </c>
      <c r="V167" s="58">
        <f t="shared" si="132"/>
        <v>0</v>
      </c>
      <c r="W167" s="58">
        <f t="shared" si="133"/>
        <v>0</v>
      </c>
      <c r="X167" s="58">
        <f t="shared" si="134"/>
        <v>0</v>
      </c>
      <c r="Y167" s="58">
        <f t="shared" si="135"/>
        <v>0</v>
      </c>
    </row>
    <row r="168" spans="1:25" ht="20.25" customHeight="1">
      <c r="A168" s="72" t="s">
        <v>175</v>
      </c>
      <c r="B168" s="72" t="s">
        <v>1480</v>
      </c>
      <c r="C168" s="81" t="s">
        <v>1481</v>
      </c>
      <c r="D168" s="72" t="s">
        <v>428</v>
      </c>
      <c r="E168" s="73" t="s">
        <v>1</v>
      </c>
      <c r="F168" s="73" t="s">
        <v>22</v>
      </c>
      <c r="G168" s="74">
        <v>230</v>
      </c>
      <c r="H168" s="69" t="s">
        <v>1508</v>
      </c>
      <c r="I168" s="103" t="s">
        <v>19</v>
      </c>
      <c r="J168" s="54">
        <f t="shared" si="148"/>
        <v>0</v>
      </c>
      <c r="K168" s="56">
        <f t="shared" si="128"/>
        <v>0</v>
      </c>
      <c r="L168" s="57"/>
      <c r="M168" s="57"/>
      <c r="N168" s="57"/>
      <c r="O168" s="57"/>
      <c r="P168" s="57"/>
      <c r="Q168" s="57"/>
      <c r="R168" s="57"/>
      <c r="S168" s="58">
        <f t="shared" si="129"/>
        <v>0</v>
      </c>
      <c r="T168" s="58">
        <f t="shared" si="130"/>
        <v>0</v>
      </c>
      <c r="U168" s="58">
        <f t="shared" si="131"/>
        <v>0</v>
      </c>
      <c r="V168" s="58">
        <f t="shared" si="132"/>
        <v>0</v>
      </c>
      <c r="W168" s="58">
        <f t="shared" si="133"/>
        <v>0</v>
      </c>
      <c r="X168" s="58">
        <f t="shared" si="134"/>
        <v>0</v>
      </c>
      <c r="Y168" s="58">
        <f t="shared" si="135"/>
        <v>0</v>
      </c>
    </row>
    <row r="169" spans="1:25" ht="20.25" customHeight="1">
      <c r="A169" s="72" t="s">
        <v>175</v>
      </c>
      <c r="B169" s="72" t="s">
        <v>1080</v>
      </c>
      <c r="C169" s="81" t="s">
        <v>691</v>
      </c>
      <c r="D169" s="72" t="s">
        <v>485</v>
      </c>
      <c r="E169" s="73" t="s">
        <v>1</v>
      </c>
      <c r="F169" s="73" t="s">
        <v>22</v>
      </c>
      <c r="G169" s="74">
        <v>90</v>
      </c>
      <c r="H169" s="69" t="s">
        <v>64</v>
      </c>
      <c r="I169" s="103" t="s">
        <v>19</v>
      </c>
      <c r="J169" s="54">
        <f t="shared" si="148"/>
        <v>0</v>
      </c>
      <c r="K169" s="56">
        <f t="shared" si="128"/>
        <v>0</v>
      </c>
      <c r="L169" s="57"/>
      <c r="M169" s="57"/>
      <c r="N169" s="57"/>
      <c r="O169" s="57"/>
      <c r="P169" s="57"/>
      <c r="Q169" s="57"/>
      <c r="R169" s="57"/>
      <c r="S169" s="58">
        <f t="shared" si="129"/>
        <v>0</v>
      </c>
      <c r="T169" s="58">
        <f t="shared" si="130"/>
        <v>0</v>
      </c>
      <c r="U169" s="58">
        <f t="shared" si="131"/>
        <v>0</v>
      </c>
      <c r="V169" s="58">
        <f t="shared" si="132"/>
        <v>0</v>
      </c>
      <c r="W169" s="58">
        <f t="shared" si="133"/>
        <v>0</v>
      </c>
      <c r="X169" s="58">
        <f t="shared" si="134"/>
        <v>0</v>
      </c>
      <c r="Y169" s="58">
        <f t="shared" si="135"/>
        <v>0</v>
      </c>
    </row>
    <row r="170" spans="1:25" ht="20.25" customHeight="1">
      <c r="A170" s="72" t="s">
        <v>176</v>
      </c>
      <c r="B170" s="72" t="s">
        <v>1081</v>
      </c>
      <c r="C170" s="81" t="s">
        <v>745</v>
      </c>
      <c r="D170" s="72" t="s">
        <v>746</v>
      </c>
      <c r="E170" s="73" t="s">
        <v>1</v>
      </c>
      <c r="F170" s="73" t="s">
        <v>22</v>
      </c>
      <c r="G170" s="74">
        <v>120</v>
      </c>
      <c r="H170" s="69" t="s">
        <v>43</v>
      </c>
      <c r="I170" s="103" t="s">
        <v>19</v>
      </c>
      <c r="J170" s="54">
        <f t="shared" si="148"/>
        <v>0</v>
      </c>
      <c r="K170" s="56">
        <f t="shared" si="128"/>
        <v>0</v>
      </c>
      <c r="L170" s="57"/>
      <c r="M170" s="57"/>
      <c r="N170" s="57"/>
      <c r="O170" s="57"/>
      <c r="P170" s="57"/>
      <c r="Q170" s="57"/>
      <c r="R170" s="57"/>
      <c r="S170" s="58">
        <f t="shared" si="129"/>
        <v>0</v>
      </c>
      <c r="T170" s="58">
        <f t="shared" si="130"/>
        <v>0</v>
      </c>
      <c r="U170" s="58">
        <f t="shared" si="131"/>
        <v>0</v>
      </c>
      <c r="V170" s="58">
        <f t="shared" si="132"/>
        <v>0</v>
      </c>
      <c r="W170" s="58">
        <f t="shared" si="133"/>
        <v>0</v>
      </c>
      <c r="X170" s="58">
        <f t="shared" si="134"/>
        <v>0</v>
      </c>
      <c r="Y170" s="58">
        <f t="shared" si="135"/>
        <v>0</v>
      </c>
    </row>
    <row r="171" spans="1:25" ht="20.25" customHeight="1">
      <c r="A171" s="72" t="s">
        <v>176</v>
      </c>
      <c r="B171" s="72" t="s">
        <v>1778</v>
      </c>
      <c r="C171" s="81" t="s">
        <v>1779</v>
      </c>
      <c r="D171" s="72" t="s">
        <v>386</v>
      </c>
      <c r="E171" s="73" t="s">
        <v>1</v>
      </c>
      <c r="F171" s="73" t="s">
        <v>22</v>
      </c>
      <c r="G171" s="74">
        <v>98</v>
      </c>
      <c r="H171" s="69" t="s">
        <v>1780</v>
      </c>
      <c r="I171" s="103" t="s">
        <v>19</v>
      </c>
      <c r="J171" s="54">
        <f t="shared" si="148"/>
        <v>0</v>
      </c>
      <c r="K171" s="56">
        <f t="shared" si="128"/>
        <v>0</v>
      </c>
      <c r="L171" s="57"/>
      <c r="M171" s="57"/>
      <c r="N171" s="57"/>
      <c r="O171" s="57"/>
      <c r="P171" s="57"/>
      <c r="Q171" s="57"/>
      <c r="R171" s="57"/>
      <c r="S171" s="58">
        <f t="shared" si="129"/>
        <v>0</v>
      </c>
      <c r="T171" s="58">
        <f t="shared" si="130"/>
        <v>0</v>
      </c>
      <c r="U171" s="58">
        <f t="shared" si="131"/>
        <v>0</v>
      </c>
      <c r="V171" s="58">
        <f t="shared" si="132"/>
        <v>0</v>
      </c>
      <c r="W171" s="58">
        <f t="shared" si="133"/>
        <v>0</v>
      </c>
      <c r="X171" s="58">
        <f t="shared" si="134"/>
        <v>0</v>
      </c>
      <c r="Y171" s="58">
        <f t="shared" si="135"/>
        <v>0</v>
      </c>
    </row>
    <row r="172" spans="1:25" ht="20.25" customHeight="1">
      <c r="A172" s="72" t="s">
        <v>176</v>
      </c>
      <c r="B172" s="72" t="s">
        <v>1850</v>
      </c>
      <c r="C172" s="81" t="s">
        <v>1851</v>
      </c>
      <c r="D172" s="72" t="s">
        <v>387</v>
      </c>
      <c r="E172" s="73" t="s">
        <v>1</v>
      </c>
      <c r="F172" s="73" t="s">
        <v>22</v>
      </c>
      <c r="G172" s="74">
        <v>108</v>
      </c>
      <c r="H172" s="69" t="s">
        <v>1852</v>
      </c>
      <c r="I172" s="103" t="s">
        <v>19</v>
      </c>
      <c r="J172" s="54">
        <f t="shared" ref="J172:J174" si="149">SUM(L172:R172)</f>
        <v>0</v>
      </c>
      <c r="K172" s="56">
        <f t="shared" si="128"/>
        <v>0</v>
      </c>
      <c r="L172" s="57"/>
      <c r="M172" s="57"/>
      <c r="N172" s="57"/>
      <c r="O172" s="57"/>
      <c r="P172" s="57"/>
      <c r="Q172" s="57"/>
      <c r="R172" s="57"/>
      <c r="S172" s="58">
        <f t="shared" si="129"/>
        <v>0</v>
      </c>
      <c r="T172" s="58">
        <f t="shared" si="130"/>
        <v>0</v>
      </c>
      <c r="U172" s="58">
        <f t="shared" si="131"/>
        <v>0</v>
      </c>
      <c r="V172" s="58">
        <f t="shared" si="132"/>
        <v>0</v>
      </c>
      <c r="W172" s="58">
        <f t="shared" si="133"/>
        <v>0</v>
      </c>
      <c r="X172" s="58">
        <f t="shared" si="134"/>
        <v>0</v>
      </c>
      <c r="Y172" s="58">
        <f t="shared" si="135"/>
        <v>0</v>
      </c>
    </row>
    <row r="173" spans="1:25" ht="20.25" customHeight="1">
      <c r="A173" s="72" t="s">
        <v>176</v>
      </c>
      <c r="B173" s="72" t="s">
        <v>1880</v>
      </c>
      <c r="C173" s="81" t="s">
        <v>1881</v>
      </c>
      <c r="D173" s="72" t="s">
        <v>1882</v>
      </c>
      <c r="E173" s="73" t="s">
        <v>1</v>
      </c>
      <c r="F173" s="73" t="s">
        <v>22</v>
      </c>
      <c r="G173" s="74">
        <v>165</v>
      </c>
      <c r="H173" s="69" t="s">
        <v>1883</v>
      </c>
      <c r="I173" s="103" t="s">
        <v>19</v>
      </c>
      <c r="J173" s="54">
        <f t="shared" si="149"/>
        <v>0</v>
      </c>
      <c r="K173" s="56">
        <f t="shared" si="128"/>
        <v>0</v>
      </c>
      <c r="L173" s="57"/>
      <c r="M173" s="57"/>
      <c r="N173" s="57"/>
      <c r="O173" s="57"/>
      <c r="P173" s="57"/>
      <c r="Q173" s="57"/>
      <c r="R173" s="57"/>
      <c r="S173" s="58">
        <f t="shared" si="129"/>
        <v>0</v>
      </c>
      <c r="T173" s="58">
        <f t="shared" si="130"/>
        <v>0</v>
      </c>
      <c r="U173" s="58">
        <f t="shared" si="131"/>
        <v>0</v>
      </c>
      <c r="V173" s="58">
        <f t="shared" si="132"/>
        <v>0</v>
      </c>
      <c r="W173" s="58">
        <f t="shared" si="133"/>
        <v>0</v>
      </c>
      <c r="X173" s="58">
        <f t="shared" si="134"/>
        <v>0</v>
      </c>
      <c r="Y173" s="58">
        <f t="shared" si="135"/>
        <v>0</v>
      </c>
    </row>
    <row r="174" spans="1:25" ht="20.25" customHeight="1">
      <c r="A174" s="72" t="s">
        <v>176</v>
      </c>
      <c r="B174" s="72" t="s">
        <v>1575</v>
      </c>
      <c r="C174" s="81" t="s">
        <v>1576</v>
      </c>
      <c r="D174" s="72" t="s">
        <v>387</v>
      </c>
      <c r="E174" s="73" t="s">
        <v>1</v>
      </c>
      <c r="F174" s="73" t="s">
        <v>22</v>
      </c>
      <c r="G174" s="74">
        <v>65</v>
      </c>
      <c r="H174" s="69" t="s">
        <v>32</v>
      </c>
      <c r="I174" s="103" t="s">
        <v>19</v>
      </c>
      <c r="J174" s="54">
        <f t="shared" si="149"/>
        <v>0</v>
      </c>
      <c r="K174" s="56">
        <f t="shared" si="128"/>
        <v>0</v>
      </c>
      <c r="L174" s="57"/>
      <c r="M174" s="57"/>
      <c r="N174" s="57"/>
      <c r="O174" s="57"/>
      <c r="P174" s="57"/>
      <c r="Q174" s="57"/>
      <c r="R174" s="57"/>
      <c r="S174" s="58">
        <f t="shared" si="129"/>
        <v>0</v>
      </c>
      <c r="T174" s="58">
        <f t="shared" si="130"/>
        <v>0</v>
      </c>
      <c r="U174" s="58">
        <f t="shared" si="131"/>
        <v>0</v>
      </c>
      <c r="V174" s="58">
        <f t="shared" si="132"/>
        <v>0</v>
      </c>
      <c r="W174" s="58">
        <f t="shared" si="133"/>
        <v>0</v>
      </c>
      <c r="X174" s="58">
        <f t="shared" si="134"/>
        <v>0</v>
      </c>
      <c r="Y174" s="58">
        <f t="shared" si="135"/>
        <v>0</v>
      </c>
    </row>
    <row r="175" spans="1:25" ht="20.25" customHeight="1">
      <c r="A175" s="72" t="s">
        <v>176</v>
      </c>
      <c r="B175" s="72" t="s">
        <v>2150</v>
      </c>
      <c r="C175" s="81" t="s">
        <v>2151</v>
      </c>
      <c r="D175" s="72" t="s">
        <v>498</v>
      </c>
      <c r="E175" s="73" t="s">
        <v>1</v>
      </c>
      <c r="F175" s="73" t="s">
        <v>22</v>
      </c>
      <c r="G175" s="74">
        <v>195</v>
      </c>
      <c r="H175" s="69" t="s">
        <v>23</v>
      </c>
      <c r="I175" s="103" t="s">
        <v>1802</v>
      </c>
      <c r="J175" s="54">
        <f t="shared" si="148"/>
        <v>0</v>
      </c>
      <c r="K175" s="56">
        <f t="shared" si="128"/>
        <v>0</v>
      </c>
      <c r="L175" s="57"/>
      <c r="M175" s="57"/>
      <c r="N175" s="57"/>
      <c r="O175" s="57"/>
      <c r="P175" s="57"/>
      <c r="Q175" s="57"/>
      <c r="R175" s="57"/>
      <c r="S175" s="58">
        <f t="shared" si="129"/>
        <v>0</v>
      </c>
      <c r="T175" s="58">
        <f t="shared" si="130"/>
        <v>0</v>
      </c>
      <c r="U175" s="58">
        <f t="shared" si="131"/>
        <v>0</v>
      </c>
      <c r="V175" s="58">
        <f t="shared" si="132"/>
        <v>0</v>
      </c>
      <c r="W175" s="58">
        <f t="shared" si="133"/>
        <v>0</v>
      </c>
      <c r="X175" s="58">
        <f t="shared" si="134"/>
        <v>0</v>
      </c>
      <c r="Y175" s="58">
        <f t="shared" si="135"/>
        <v>0</v>
      </c>
    </row>
    <row r="176" spans="1:25" ht="20.25" customHeight="1">
      <c r="A176" s="72" t="s">
        <v>155</v>
      </c>
      <c r="B176" s="72" t="s">
        <v>1082</v>
      </c>
      <c r="C176" s="81" t="s">
        <v>682</v>
      </c>
      <c r="D176" s="72" t="s">
        <v>681</v>
      </c>
      <c r="E176" s="73" t="s">
        <v>1</v>
      </c>
      <c r="F176" s="73" t="s">
        <v>22</v>
      </c>
      <c r="G176" s="74">
        <v>135</v>
      </c>
      <c r="H176" s="69" t="s">
        <v>43</v>
      </c>
      <c r="I176" s="103" t="s">
        <v>19</v>
      </c>
      <c r="J176" s="54">
        <f t="shared" si="148"/>
        <v>0</v>
      </c>
      <c r="K176" s="56">
        <f t="shared" si="128"/>
        <v>0</v>
      </c>
      <c r="L176" s="57"/>
      <c r="M176" s="57"/>
      <c r="N176" s="57"/>
      <c r="O176" s="57"/>
      <c r="P176" s="57"/>
      <c r="Q176" s="57"/>
      <c r="R176" s="57"/>
      <c r="S176" s="58">
        <f t="shared" si="129"/>
        <v>0</v>
      </c>
      <c r="T176" s="58">
        <f t="shared" si="130"/>
        <v>0</v>
      </c>
      <c r="U176" s="58">
        <f t="shared" si="131"/>
        <v>0</v>
      </c>
      <c r="V176" s="58">
        <f t="shared" si="132"/>
        <v>0</v>
      </c>
      <c r="W176" s="58">
        <f t="shared" si="133"/>
        <v>0</v>
      </c>
      <c r="X176" s="58">
        <f t="shared" si="134"/>
        <v>0</v>
      </c>
      <c r="Y176" s="58">
        <f t="shared" si="135"/>
        <v>0</v>
      </c>
    </row>
    <row r="177" spans="1:26" ht="20.25" customHeight="1">
      <c r="A177" s="72" t="s">
        <v>155</v>
      </c>
      <c r="B177" s="72" t="s">
        <v>1141</v>
      </c>
      <c r="C177" s="81" t="s">
        <v>1142</v>
      </c>
      <c r="D177" s="72" t="s">
        <v>1143</v>
      </c>
      <c r="E177" s="73" t="s">
        <v>1</v>
      </c>
      <c r="F177" s="73" t="s">
        <v>22</v>
      </c>
      <c r="G177" s="74">
        <v>157</v>
      </c>
      <c r="H177" s="69" t="s">
        <v>45</v>
      </c>
      <c r="I177" s="103" t="s">
        <v>19</v>
      </c>
      <c r="J177" s="54">
        <f t="shared" si="148"/>
        <v>0</v>
      </c>
      <c r="K177" s="56">
        <f t="shared" si="128"/>
        <v>0</v>
      </c>
      <c r="L177" s="57"/>
      <c r="M177" s="57"/>
      <c r="N177" s="57"/>
      <c r="O177" s="57"/>
      <c r="P177" s="57"/>
      <c r="Q177" s="57"/>
      <c r="R177" s="57"/>
      <c r="S177" s="58">
        <f t="shared" si="129"/>
        <v>0</v>
      </c>
      <c r="T177" s="58">
        <f t="shared" si="130"/>
        <v>0</v>
      </c>
      <c r="U177" s="58">
        <f t="shared" si="131"/>
        <v>0</v>
      </c>
      <c r="V177" s="58">
        <f t="shared" si="132"/>
        <v>0</v>
      </c>
      <c r="W177" s="58">
        <f t="shared" si="133"/>
        <v>0</v>
      </c>
      <c r="X177" s="58">
        <f t="shared" si="134"/>
        <v>0</v>
      </c>
      <c r="Y177" s="58">
        <f t="shared" si="135"/>
        <v>0</v>
      </c>
    </row>
    <row r="178" spans="1:26" ht="20.25" customHeight="1">
      <c r="A178" s="72" t="s">
        <v>155</v>
      </c>
      <c r="B178" s="72" t="s">
        <v>1172</v>
      </c>
      <c r="C178" s="81" t="s">
        <v>1173</v>
      </c>
      <c r="D178" s="72" t="s">
        <v>1143</v>
      </c>
      <c r="E178" s="73" t="s">
        <v>1</v>
      </c>
      <c r="F178" s="73" t="s">
        <v>22</v>
      </c>
      <c r="G178" s="74">
        <v>142</v>
      </c>
      <c r="H178" s="69" t="s">
        <v>45</v>
      </c>
      <c r="I178" s="103" t="s">
        <v>19</v>
      </c>
      <c r="J178" s="54">
        <f t="shared" si="148"/>
        <v>0</v>
      </c>
      <c r="K178" s="56">
        <f t="shared" si="128"/>
        <v>0</v>
      </c>
      <c r="L178" s="57"/>
      <c r="M178" s="57"/>
      <c r="N178" s="57"/>
      <c r="O178" s="57"/>
      <c r="P178" s="57"/>
      <c r="Q178" s="57"/>
      <c r="R178" s="57"/>
      <c r="S178" s="58">
        <f t="shared" si="129"/>
        <v>0</v>
      </c>
      <c r="T178" s="58">
        <f t="shared" si="130"/>
        <v>0</v>
      </c>
      <c r="U178" s="58">
        <f t="shared" si="131"/>
        <v>0</v>
      </c>
      <c r="V178" s="58">
        <f t="shared" si="132"/>
        <v>0</v>
      </c>
      <c r="W178" s="58">
        <f t="shared" si="133"/>
        <v>0</v>
      </c>
      <c r="X178" s="58">
        <f t="shared" si="134"/>
        <v>0</v>
      </c>
      <c r="Y178" s="58">
        <f t="shared" si="135"/>
        <v>0</v>
      </c>
    </row>
    <row r="179" spans="1:26" ht="20.25" customHeight="1">
      <c r="A179" s="72" t="s">
        <v>155</v>
      </c>
      <c r="B179" s="72" t="s">
        <v>1083</v>
      </c>
      <c r="C179" s="81" t="s">
        <v>673</v>
      </c>
      <c r="D179" s="72" t="s">
        <v>388</v>
      </c>
      <c r="E179" s="73" t="s">
        <v>1</v>
      </c>
      <c r="F179" s="73" t="s">
        <v>22</v>
      </c>
      <c r="G179" s="74">
        <v>175</v>
      </c>
      <c r="H179" s="69" t="s">
        <v>33</v>
      </c>
      <c r="I179" s="103" t="s">
        <v>19</v>
      </c>
      <c r="J179" s="54">
        <f t="shared" si="148"/>
        <v>0</v>
      </c>
      <c r="K179" s="56">
        <f t="shared" si="128"/>
        <v>0</v>
      </c>
      <c r="L179" s="57"/>
      <c r="M179" s="57"/>
      <c r="N179" s="57"/>
      <c r="O179" s="57"/>
      <c r="P179" s="57"/>
      <c r="Q179" s="57"/>
      <c r="R179" s="57"/>
      <c r="S179" s="58">
        <f t="shared" si="129"/>
        <v>0</v>
      </c>
      <c r="T179" s="58">
        <f t="shared" si="130"/>
        <v>0</v>
      </c>
      <c r="U179" s="58">
        <f t="shared" si="131"/>
        <v>0</v>
      </c>
      <c r="V179" s="58">
        <f t="shared" si="132"/>
        <v>0</v>
      </c>
      <c r="W179" s="58">
        <f t="shared" si="133"/>
        <v>0</v>
      </c>
      <c r="X179" s="58">
        <f t="shared" si="134"/>
        <v>0</v>
      </c>
      <c r="Y179" s="58">
        <f t="shared" si="135"/>
        <v>0</v>
      </c>
    </row>
    <row r="180" spans="1:26" ht="20.25" customHeight="1">
      <c r="A180" s="72" t="s">
        <v>155</v>
      </c>
      <c r="B180" s="72" t="s">
        <v>1509</v>
      </c>
      <c r="C180" s="81" t="s">
        <v>1510</v>
      </c>
      <c r="D180" s="72" t="s">
        <v>498</v>
      </c>
      <c r="E180" s="73" t="s">
        <v>1</v>
      </c>
      <c r="F180" s="73" t="s">
        <v>22</v>
      </c>
      <c r="G180" s="74">
        <v>235</v>
      </c>
      <c r="H180" s="69" t="s">
        <v>23</v>
      </c>
      <c r="I180" s="103" t="s">
        <v>19</v>
      </c>
      <c r="J180" s="54">
        <f t="shared" si="148"/>
        <v>0</v>
      </c>
      <c r="K180" s="56">
        <f t="shared" si="128"/>
        <v>0</v>
      </c>
      <c r="L180" s="57"/>
      <c r="M180" s="57"/>
      <c r="N180" s="57"/>
      <c r="O180" s="57"/>
      <c r="P180" s="57"/>
      <c r="Q180" s="57"/>
      <c r="R180" s="57"/>
      <c r="S180" s="58">
        <f t="shared" si="129"/>
        <v>0</v>
      </c>
      <c r="T180" s="58">
        <f t="shared" si="130"/>
        <v>0</v>
      </c>
      <c r="U180" s="58">
        <f t="shared" si="131"/>
        <v>0</v>
      </c>
      <c r="V180" s="58">
        <f t="shared" si="132"/>
        <v>0</v>
      </c>
      <c r="W180" s="58">
        <f t="shared" si="133"/>
        <v>0</v>
      </c>
      <c r="X180" s="58">
        <f t="shared" si="134"/>
        <v>0</v>
      </c>
      <c r="Y180" s="58">
        <f t="shared" si="135"/>
        <v>0</v>
      </c>
    </row>
    <row r="181" spans="1:26" ht="20.25" customHeight="1">
      <c r="A181" s="72" t="s">
        <v>155</v>
      </c>
      <c r="B181" s="72" t="s">
        <v>1084</v>
      </c>
      <c r="C181" s="81" t="s">
        <v>613</v>
      </c>
      <c r="D181" s="72" t="s">
        <v>498</v>
      </c>
      <c r="E181" s="73" t="s">
        <v>1</v>
      </c>
      <c r="F181" s="73" t="s">
        <v>22</v>
      </c>
      <c r="G181" s="74">
        <v>170</v>
      </c>
      <c r="H181" s="69" t="s">
        <v>23</v>
      </c>
      <c r="I181" s="103" t="s">
        <v>19</v>
      </c>
      <c r="J181" s="54">
        <f t="shared" ref="J181" si="150">SUM(L181:R181)</f>
        <v>0</v>
      </c>
      <c r="K181" s="56">
        <f t="shared" si="128"/>
        <v>0</v>
      </c>
      <c r="L181" s="57"/>
      <c r="M181" s="57"/>
      <c r="N181" s="57"/>
      <c r="O181" s="57"/>
      <c r="P181" s="57"/>
      <c r="Q181" s="57"/>
      <c r="R181" s="57"/>
      <c r="S181" s="58">
        <f t="shared" si="129"/>
        <v>0</v>
      </c>
      <c r="T181" s="58">
        <f t="shared" si="130"/>
        <v>0</v>
      </c>
      <c r="U181" s="58">
        <f t="shared" si="131"/>
        <v>0</v>
      </c>
      <c r="V181" s="58">
        <f t="shared" si="132"/>
        <v>0</v>
      </c>
      <c r="W181" s="58">
        <f t="shared" si="133"/>
        <v>0</v>
      </c>
      <c r="X181" s="58">
        <f t="shared" si="134"/>
        <v>0</v>
      </c>
      <c r="Y181" s="58">
        <f t="shared" si="135"/>
        <v>0</v>
      </c>
    </row>
    <row r="182" spans="1:26" ht="20.25" customHeight="1">
      <c r="A182" s="72" t="s">
        <v>155</v>
      </c>
      <c r="B182" s="72" t="s">
        <v>1085</v>
      </c>
      <c r="C182" s="81" t="s">
        <v>621</v>
      </c>
      <c r="D182" s="72" t="s">
        <v>498</v>
      </c>
      <c r="E182" s="73" t="s">
        <v>1</v>
      </c>
      <c r="F182" s="73" t="s">
        <v>22</v>
      </c>
      <c r="G182" s="74">
        <v>235</v>
      </c>
      <c r="H182" s="69" t="s">
        <v>33</v>
      </c>
      <c r="I182" s="103" t="s">
        <v>19</v>
      </c>
      <c r="J182" s="54">
        <f t="shared" si="148"/>
        <v>0</v>
      </c>
      <c r="K182" s="56">
        <f t="shared" si="128"/>
        <v>0</v>
      </c>
      <c r="L182" s="57"/>
      <c r="M182" s="57"/>
      <c r="N182" s="57"/>
      <c r="O182" s="57"/>
      <c r="P182" s="57"/>
      <c r="Q182" s="57"/>
      <c r="R182" s="57"/>
      <c r="S182" s="58">
        <f t="shared" si="129"/>
        <v>0</v>
      </c>
      <c r="T182" s="58">
        <f t="shared" si="130"/>
        <v>0</v>
      </c>
      <c r="U182" s="58">
        <f t="shared" si="131"/>
        <v>0</v>
      </c>
      <c r="V182" s="58">
        <f t="shared" si="132"/>
        <v>0</v>
      </c>
      <c r="W182" s="58">
        <f t="shared" si="133"/>
        <v>0</v>
      </c>
      <c r="X182" s="58">
        <f t="shared" si="134"/>
        <v>0</v>
      </c>
      <c r="Y182" s="58">
        <f t="shared" si="135"/>
        <v>0</v>
      </c>
    </row>
    <row r="183" spans="1:26" ht="20.25" customHeight="1">
      <c r="A183" s="72" t="s">
        <v>155</v>
      </c>
      <c r="B183" s="72" t="s">
        <v>1454</v>
      </c>
      <c r="C183" s="81" t="s">
        <v>1455</v>
      </c>
      <c r="D183" s="72" t="s">
        <v>320</v>
      </c>
      <c r="E183" s="73" t="s">
        <v>1</v>
      </c>
      <c r="F183" s="73" t="s">
        <v>22</v>
      </c>
      <c r="G183" s="74">
        <v>140</v>
      </c>
      <c r="H183" s="69" t="s">
        <v>33</v>
      </c>
      <c r="I183" s="103" t="s">
        <v>19</v>
      </c>
      <c r="J183" s="54">
        <f t="shared" si="148"/>
        <v>0</v>
      </c>
      <c r="K183" s="56">
        <f t="shared" si="128"/>
        <v>0</v>
      </c>
      <c r="L183" s="57"/>
      <c r="M183" s="57"/>
      <c r="N183" s="57"/>
      <c r="O183" s="57"/>
      <c r="P183" s="57"/>
      <c r="Q183" s="57"/>
      <c r="R183" s="57"/>
      <c r="S183" s="58">
        <f t="shared" si="129"/>
        <v>0</v>
      </c>
      <c r="T183" s="58">
        <f t="shared" si="130"/>
        <v>0</v>
      </c>
      <c r="U183" s="58">
        <f t="shared" si="131"/>
        <v>0</v>
      </c>
      <c r="V183" s="58">
        <f t="shared" si="132"/>
        <v>0</v>
      </c>
      <c r="W183" s="58">
        <f t="shared" si="133"/>
        <v>0</v>
      </c>
      <c r="X183" s="58">
        <f t="shared" si="134"/>
        <v>0</v>
      </c>
      <c r="Y183" s="58">
        <f t="shared" si="135"/>
        <v>0</v>
      </c>
    </row>
    <row r="184" spans="1:26" ht="20.25" customHeight="1">
      <c r="A184" s="72" t="s">
        <v>155</v>
      </c>
      <c r="B184" s="72" t="s">
        <v>1086</v>
      </c>
      <c r="C184" s="81" t="s">
        <v>457</v>
      </c>
      <c r="D184" s="72" t="s">
        <v>388</v>
      </c>
      <c r="E184" s="73" t="s">
        <v>1</v>
      </c>
      <c r="F184" s="73" t="s">
        <v>22</v>
      </c>
      <c r="G184" s="74">
        <v>180</v>
      </c>
      <c r="H184" s="69" t="s">
        <v>33</v>
      </c>
      <c r="I184" s="103" t="s">
        <v>19</v>
      </c>
      <c r="J184" s="54">
        <f t="shared" si="148"/>
        <v>0</v>
      </c>
      <c r="K184" s="56">
        <f t="shared" si="128"/>
        <v>0</v>
      </c>
      <c r="L184" s="57"/>
      <c r="M184" s="57"/>
      <c r="N184" s="57"/>
      <c r="O184" s="57"/>
      <c r="P184" s="57"/>
      <c r="Q184" s="57"/>
      <c r="R184" s="57"/>
      <c r="S184" s="58">
        <f t="shared" si="129"/>
        <v>0</v>
      </c>
      <c r="T184" s="58">
        <f t="shared" si="130"/>
        <v>0</v>
      </c>
      <c r="U184" s="58">
        <f t="shared" si="131"/>
        <v>0</v>
      </c>
      <c r="V184" s="58">
        <f t="shared" si="132"/>
        <v>0</v>
      </c>
      <c r="W184" s="58">
        <f t="shared" si="133"/>
        <v>0</v>
      </c>
      <c r="X184" s="58">
        <f t="shared" si="134"/>
        <v>0</v>
      </c>
      <c r="Y184" s="58">
        <f t="shared" si="135"/>
        <v>0</v>
      </c>
    </row>
    <row r="185" spans="1:26" ht="20.25" customHeight="1">
      <c r="A185" s="72" t="s">
        <v>25</v>
      </c>
      <c r="B185" s="72" t="s">
        <v>2298</v>
      </c>
      <c r="C185" s="81" t="s">
        <v>2299</v>
      </c>
      <c r="D185" s="72" t="s">
        <v>322</v>
      </c>
      <c r="E185" s="73" t="s">
        <v>1</v>
      </c>
      <c r="F185" s="73" t="s">
        <v>26</v>
      </c>
      <c r="G185" s="74">
        <v>360</v>
      </c>
      <c r="H185" s="69" t="s">
        <v>2300</v>
      </c>
      <c r="I185" s="104" t="s">
        <v>1801</v>
      </c>
      <c r="J185" s="54">
        <f t="shared" si="148"/>
        <v>0</v>
      </c>
      <c r="K185" s="56">
        <f t="shared" si="128"/>
        <v>0</v>
      </c>
      <c r="L185" s="57"/>
      <c r="M185" s="57"/>
      <c r="N185" s="57"/>
      <c r="O185" s="57"/>
      <c r="P185" s="57"/>
      <c r="Q185" s="57"/>
      <c r="R185" s="57"/>
      <c r="S185" s="58">
        <f t="shared" si="129"/>
        <v>0</v>
      </c>
      <c r="T185" s="58">
        <f t="shared" si="130"/>
        <v>0</v>
      </c>
      <c r="U185" s="58">
        <f t="shared" si="131"/>
        <v>0</v>
      </c>
      <c r="V185" s="58">
        <f t="shared" si="132"/>
        <v>0</v>
      </c>
      <c r="W185" s="58">
        <f t="shared" si="133"/>
        <v>0</v>
      </c>
      <c r="X185" s="58">
        <f t="shared" si="134"/>
        <v>0</v>
      </c>
      <c r="Y185" s="58">
        <f t="shared" si="135"/>
        <v>0</v>
      </c>
    </row>
    <row r="186" spans="1:26" ht="20.25" customHeight="1">
      <c r="A186" s="72" t="s">
        <v>154</v>
      </c>
      <c r="B186" s="72" t="s">
        <v>1087</v>
      </c>
      <c r="C186" s="81" t="s">
        <v>1088</v>
      </c>
      <c r="D186" s="72" t="s">
        <v>1089</v>
      </c>
      <c r="E186" s="73" t="s">
        <v>1</v>
      </c>
      <c r="F186" s="73" t="s">
        <v>21</v>
      </c>
      <c r="G186" s="74">
        <v>65</v>
      </c>
      <c r="H186" s="69" t="s">
        <v>1090</v>
      </c>
      <c r="I186" s="103" t="s">
        <v>19</v>
      </c>
      <c r="J186" s="54">
        <f t="shared" si="148"/>
        <v>0</v>
      </c>
      <c r="K186" s="56">
        <f t="shared" si="128"/>
        <v>0</v>
      </c>
      <c r="L186" s="57"/>
      <c r="M186" s="57"/>
      <c r="N186" s="57"/>
      <c r="O186" s="57"/>
      <c r="P186" s="57"/>
      <c r="Q186" s="57"/>
      <c r="R186" s="57"/>
      <c r="S186" s="58">
        <f t="shared" si="129"/>
        <v>0</v>
      </c>
      <c r="T186" s="58">
        <f t="shared" si="130"/>
        <v>0</v>
      </c>
      <c r="U186" s="58">
        <f t="shared" si="131"/>
        <v>0</v>
      </c>
      <c r="V186" s="58">
        <f t="shared" si="132"/>
        <v>0</v>
      </c>
      <c r="W186" s="58">
        <f t="shared" si="133"/>
        <v>0</v>
      </c>
      <c r="X186" s="58">
        <f t="shared" si="134"/>
        <v>0</v>
      </c>
      <c r="Y186" s="58">
        <f t="shared" si="135"/>
        <v>0</v>
      </c>
    </row>
    <row r="187" spans="1:26" ht="20.25" customHeight="1">
      <c r="A187" s="72" t="s">
        <v>28</v>
      </c>
      <c r="B187" s="72" t="s">
        <v>1680</v>
      </c>
      <c r="C187" s="81" t="s">
        <v>1681</v>
      </c>
      <c r="D187" s="72" t="s">
        <v>327</v>
      </c>
      <c r="E187" s="73" t="s">
        <v>1</v>
      </c>
      <c r="F187" s="73" t="s">
        <v>21</v>
      </c>
      <c r="G187" s="74">
        <v>83</v>
      </c>
      <c r="H187" s="69" t="s">
        <v>33</v>
      </c>
      <c r="I187" s="103" t="s">
        <v>19</v>
      </c>
      <c r="J187" s="54">
        <f t="shared" si="148"/>
        <v>0</v>
      </c>
      <c r="K187" s="56">
        <f t="shared" si="128"/>
        <v>0</v>
      </c>
      <c r="L187" s="57"/>
      <c r="M187" s="57"/>
      <c r="N187" s="57"/>
      <c r="O187" s="57"/>
      <c r="P187" s="57"/>
      <c r="Q187" s="57"/>
      <c r="R187" s="57"/>
      <c r="S187" s="58">
        <f t="shared" si="129"/>
        <v>0</v>
      </c>
      <c r="T187" s="58">
        <f t="shared" si="130"/>
        <v>0</v>
      </c>
      <c r="U187" s="58">
        <f t="shared" si="131"/>
        <v>0</v>
      </c>
      <c r="V187" s="58">
        <f t="shared" si="132"/>
        <v>0</v>
      </c>
      <c r="W187" s="58">
        <f t="shared" si="133"/>
        <v>0</v>
      </c>
      <c r="X187" s="58">
        <f t="shared" si="134"/>
        <v>0</v>
      </c>
      <c r="Y187" s="58">
        <f t="shared" si="135"/>
        <v>0</v>
      </c>
    </row>
    <row r="188" spans="1:26" ht="20.25" customHeight="1">
      <c r="A188" s="72" t="s">
        <v>28</v>
      </c>
      <c r="B188" s="72" t="s">
        <v>1091</v>
      </c>
      <c r="C188" s="81" t="s">
        <v>605</v>
      </c>
      <c r="D188" s="72" t="s">
        <v>327</v>
      </c>
      <c r="E188" s="73" t="s">
        <v>1</v>
      </c>
      <c r="F188" s="73" t="s">
        <v>21</v>
      </c>
      <c r="G188" s="74">
        <v>110</v>
      </c>
      <c r="H188" s="69" t="s">
        <v>606</v>
      </c>
      <c r="I188" s="103" t="s">
        <v>19</v>
      </c>
      <c r="J188" s="54">
        <f t="shared" si="148"/>
        <v>0</v>
      </c>
      <c r="K188" s="56">
        <f t="shared" si="128"/>
        <v>0</v>
      </c>
      <c r="L188" s="57"/>
      <c r="M188" s="57"/>
      <c r="N188" s="57"/>
      <c r="O188" s="57"/>
      <c r="P188" s="57"/>
      <c r="Q188" s="57"/>
      <c r="R188" s="57"/>
      <c r="S188" s="58">
        <f t="shared" si="129"/>
        <v>0</v>
      </c>
      <c r="T188" s="58">
        <f t="shared" si="130"/>
        <v>0</v>
      </c>
      <c r="U188" s="58">
        <f t="shared" si="131"/>
        <v>0</v>
      </c>
      <c r="V188" s="58">
        <f t="shared" si="132"/>
        <v>0</v>
      </c>
      <c r="W188" s="58">
        <f t="shared" si="133"/>
        <v>0</v>
      </c>
      <c r="X188" s="58">
        <f t="shared" si="134"/>
        <v>0</v>
      </c>
      <c r="Y188" s="58">
        <f t="shared" si="135"/>
        <v>0</v>
      </c>
    </row>
    <row r="189" spans="1:26" ht="20.25" customHeight="1">
      <c r="A189" s="72" t="s">
        <v>177</v>
      </c>
      <c r="B189" s="72" t="s">
        <v>2301</v>
      </c>
      <c r="C189" s="81" t="s">
        <v>2302</v>
      </c>
      <c r="D189" s="72" t="s">
        <v>389</v>
      </c>
      <c r="E189" s="73" t="s">
        <v>1</v>
      </c>
      <c r="F189" s="73" t="s">
        <v>555</v>
      </c>
      <c r="G189" s="74">
        <v>68</v>
      </c>
      <c r="H189" s="69" t="s">
        <v>77</v>
      </c>
      <c r="I189" s="103" t="s">
        <v>19</v>
      </c>
      <c r="J189" s="54">
        <f t="shared" si="148"/>
        <v>0</v>
      </c>
      <c r="K189" s="56">
        <f t="shared" si="128"/>
        <v>0</v>
      </c>
      <c r="L189" s="57"/>
      <c r="M189" s="57"/>
      <c r="N189" s="57"/>
      <c r="O189" s="57"/>
      <c r="P189" s="57"/>
      <c r="Q189" s="57"/>
      <c r="R189" s="57"/>
      <c r="S189" s="58">
        <f t="shared" si="129"/>
        <v>0</v>
      </c>
      <c r="T189" s="58">
        <f t="shared" si="130"/>
        <v>0</v>
      </c>
      <c r="U189" s="58">
        <f t="shared" si="131"/>
        <v>0</v>
      </c>
      <c r="V189" s="58">
        <f t="shared" si="132"/>
        <v>0</v>
      </c>
      <c r="W189" s="58">
        <f t="shared" si="133"/>
        <v>0</v>
      </c>
      <c r="X189" s="58">
        <f t="shared" si="134"/>
        <v>0</v>
      </c>
      <c r="Y189" s="58">
        <f t="shared" si="135"/>
        <v>0</v>
      </c>
    </row>
    <row r="190" spans="1:26" ht="20.25" customHeight="1">
      <c r="A190" s="72" t="s">
        <v>177</v>
      </c>
      <c r="B190" s="72" t="s">
        <v>1836</v>
      </c>
      <c r="C190" s="81" t="s">
        <v>1837</v>
      </c>
      <c r="D190" s="72" t="s">
        <v>335</v>
      </c>
      <c r="E190" s="73" t="s">
        <v>1</v>
      </c>
      <c r="F190" s="73" t="s">
        <v>26</v>
      </c>
      <c r="G190" s="74">
        <v>93</v>
      </c>
      <c r="H190" s="69" t="s">
        <v>1838</v>
      </c>
      <c r="I190" s="103" t="s">
        <v>19</v>
      </c>
      <c r="J190" s="54">
        <f t="shared" si="148"/>
        <v>0</v>
      </c>
      <c r="K190" s="56">
        <f t="shared" si="128"/>
        <v>0</v>
      </c>
      <c r="L190" s="57"/>
      <c r="M190" s="57"/>
      <c r="N190" s="57"/>
      <c r="O190" s="57"/>
      <c r="P190" s="57"/>
      <c r="Q190" s="57"/>
      <c r="R190" s="57"/>
      <c r="S190" s="58">
        <f t="shared" si="129"/>
        <v>0</v>
      </c>
      <c r="T190" s="58">
        <f t="shared" si="130"/>
        <v>0</v>
      </c>
      <c r="U190" s="58">
        <f t="shared" si="131"/>
        <v>0</v>
      </c>
      <c r="V190" s="58">
        <f t="shared" si="132"/>
        <v>0</v>
      </c>
      <c r="W190" s="58">
        <f t="shared" si="133"/>
        <v>0</v>
      </c>
      <c r="X190" s="58">
        <f t="shared" si="134"/>
        <v>0</v>
      </c>
      <c r="Y190" s="58">
        <f t="shared" si="135"/>
        <v>0</v>
      </c>
    </row>
    <row r="191" spans="1:26" s="34" customFormat="1" ht="18.75" customHeight="1">
      <c r="A191" s="72" t="s">
        <v>178</v>
      </c>
      <c r="B191" s="72" t="s">
        <v>1857</v>
      </c>
      <c r="C191" s="81" t="s">
        <v>1858</v>
      </c>
      <c r="D191" s="72" t="s">
        <v>1853</v>
      </c>
      <c r="E191" s="73" t="s">
        <v>1</v>
      </c>
      <c r="F191" s="73" t="s">
        <v>21</v>
      </c>
      <c r="G191" s="74">
        <v>250</v>
      </c>
      <c r="H191" s="69" t="s">
        <v>1859</v>
      </c>
      <c r="I191" s="103" t="s">
        <v>19</v>
      </c>
      <c r="J191" s="54">
        <f>SUM(L191:R191)</f>
        <v>0</v>
      </c>
      <c r="K191" s="56">
        <f t="shared" si="128"/>
        <v>0</v>
      </c>
      <c r="L191" s="57"/>
      <c r="M191" s="57"/>
      <c r="N191" s="57"/>
      <c r="O191" s="57"/>
      <c r="P191" s="57"/>
      <c r="Q191" s="57"/>
      <c r="R191" s="57"/>
      <c r="S191" s="58">
        <f t="shared" si="129"/>
        <v>0</v>
      </c>
      <c r="T191" s="58">
        <f t="shared" si="130"/>
        <v>0</v>
      </c>
      <c r="U191" s="58">
        <f t="shared" si="131"/>
        <v>0</v>
      </c>
      <c r="V191" s="58">
        <f t="shared" si="132"/>
        <v>0</v>
      </c>
      <c r="W191" s="58">
        <f t="shared" si="133"/>
        <v>0</v>
      </c>
      <c r="X191" s="58">
        <f t="shared" si="134"/>
        <v>0</v>
      </c>
      <c r="Y191" s="58">
        <f t="shared" si="135"/>
        <v>0</v>
      </c>
      <c r="Z191" s="35"/>
    </row>
    <row r="192" spans="1:26" ht="20.25" customHeight="1">
      <c r="A192" s="72" t="s">
        <v>178</v>
      </c>
      <c r="B192" s="72" t="s">
        <v>1535</v>
      </c>
      <c r="C192" s="81" t="s">
        <v>1536</v>
      </c>
      <c r="D192" s="72" t="s">
        <v>359</v>
      </c>
      <c r="E192" s="73" t="s">
        <v>1</v>
      </c>
      <c r="F192" s="73" t="s">
        <v>555</v>
      </c>
      <c r="G192" s="74">
        <v>77</v>
      </c>
      <c r="H192" s="69" t="s">
        <v>1537</v>
      </c>
      <c r="I192" s="103" t="s">
        <v>19</v>
      </c>
      <c r="J192" s="54">
        <f t="shared" ref="J192:J193" si="151">SUM(L192:R192)</f>
        <v>0</v>
      </c>
      <c r="K192" s="56">
        <f t="shared" si="128"/>
        <v>0</v>
      </c>
      <c r="L192" s="57"/>
      <c r="M192" s="57"/>
      <c r="N192" s="57"/>
      <c r="O192" s="57"/>
      <c r="P192" s="57"/>
      <c r="Q192" s="57"/>
      <c r="R192" s="57"/>
      <c r="S192" s="58">
        <f t="shared" si="129"/>
        <v>0</v>
      </c>
      <c r="T192" s="58">
        <f t="shared" si="130"/>
        <v>0</v>
      </c>
      <c r="U192" s="58">
        <f t="shared" si="131"/>
        <v>0</v>
      </c>
      <c r="V192" s="58">
        <f t="shared" si="132"/>
        <v>0</v>
      </c>
      <c r="W192" s="58">
        <f t="shared" si="133"/>
        <v>0</v>
      </c>
      <c r="X192" s="58">
        <f t="shared" si="134"/>
        <v>0</v>
      </c>
      <c r="Y192" s="58">
        <f t="shared" si="135"/>
        <v>0</v>
      </c>
    </row>
    <row r="193" spans="1:26" ht="20.25" customHeight="1">
      <c r="A193" s="72" t="s">
        <v>178</v>
      </c>
      <c r="B193" s="72" t="s">
        <v>1758</v>
      </c>
      <c r="C193" s="81" t="s">
        <v>1759</v>
      </c>
      <c r="D193" s="72" t="s">
        <v>476</v>
      </c>
      <c r="E193" s="73" t="s">
        <v>1</v>
      </c>
      <c r="F193" s="73" t="s">
        <v>22</v>
      </c>
      <c r="G193" s="74">
        <v>148</v>
      </c>
      <c r="H193" s="69" t="s">
        <v>1760</v>
      </c>
      <c r="I193" s="103" t="s">
        <v>19</v>
      </c>
      <c r="J193" s="54">
        <f t="shared" si="151"/>
        <v>0</v>
      </c>
      <c r="K193" s="56">
        <f t="shared" si="128"/>
        <v>0</v>
      </c>
      <c r="L193" s="57"/>
      <c r="M193" s="57"/>
      <c r="N193" s="57"/>
      <c r="O193" s="57"/>
      <c r="P193" s="57"/>
      <c r="Q193" s="57"/>
      <c r="R193" s="57"/>
      <c r="S193" s="58">
        <f t="shared" si="129"/>
        <v>0</v>
      </c>
      <c r="T193" s="58">
        <f t="shared" si="130"/>
        <v>0</v>
      </c>
      <c r="U193" s="58">
        <f t="shared" si="131"/>
        <v>0</v>
      </c>
      <c r="V193" s="58">
        <f t="shared" si="132"/>
        <v>0</v>
      </c>
      <c r="W193" s="58">
        <f t="shared" si="133"/>
        <v>0</v>
      </c>
      <c r="X193" s="58">
        <f t="shared" si="134"/>
        <v>0</v>
      </c>
      <c r="Y193" s="58">
        <f t="shared" si="135"/>
        <v>0</v>
      </c>
    </row>
    <row r="194" spans="1:26" ht="20.25" customHeight="1">
      <c r="A194" s="72" t="s">
        <v>178</v>
      </c>
      <c r="B194" s="72" t="s">
        <v>1855</v>
      </c>
      <c r="C194" s="81" t="s">
        <v>1856</v>
      </c>
      <c r="D194" s="72" t="s">
        <v>1853</v>
      </c>
      <c r="E194" s="73" t="s">
        <v>1</v>
      </c>
      <c r="F194" s="73" t="s">
        <v>21</v>
      </c>
      <c r="G194" s="74">
        <v>230</v>
      </c>
      <c r="H194" s="69" t="s">
        <v>1854</v>
      </c>
      <c r="I194" s="103" t="s">
        <v>19</v>
      </c>
      <c r="J194" s="54">
        <f t="shared" ref="J194" si="152">SUM(L194:R194)</f>
        <v>0</v>
      </c>
      <c r="K194" s="56">
        <f t="shared" si="128"/>
        <v>0</v>
      </c>
      <c r="L194" s="57"/>
      <c r="M194" s="57"/>
      <c r="N194" s="57"/>
      <c r="O194" s="57"/>
      <c r="P194" s="57"/>
      <c r="Q194" s="57"/>
      <c r="R194" s="57"/>
      <c r="S194" s="58">
        <f t="shared" si="129"/>
        <v>0</v>
      </c>
      <c r="T194" s="58">
        <f t="shared" si="130"/>
        <v>0</v>
      </c>
      <c r="U194" s="58">
        <f t="shared" si="131"/>
        <v>0</v>
      </c>
      <c r="V194" s="58">
        <f t="shared" si="132"/>
        <v>0</v>
      </c>
      <c r="W194" s="58">
        <f t="shared" si="133"/>
        <v>0</v>
      </c>
      <c r="X194" s="58">
        <f t="shared" si="134"/>
        <v>0</v>
      </c>
      <c r="Y194" s="58">
        <f t="shared" si="135"/>
        <v>0</v>
      </c>
    </row>
    <row r="195" spans="1:26" ht="20.25" customHeight="1">
      <c r="A195" s="72" t="s">
        <v>178</v>
      </c>
      <c r="B195" s="72" t="s">
        <v>1174</v>
      </c>
      <c r="C195" s="81" t="s">
        <v>1175</v>
      </c>
      <c r="D195" s="72" t="s">
        <v>323</v>
      </c>
      <c r="E195" s="73" t="s">
        <v>1</v>
      </c>
      <c r="F195" s="73" t="s">
        <v>27</v>
      </c>
      <c r="G195" s="74">
        <v>150</v>
      </c>
      <c r="H195" s="69" t="s">
        <v>1176</v>
      </c>
      <c r="I195" s="103" t="s">
        <v>19</v>
      </c>
      <c r="J195" s="54">
        <f t="shared" si="148"/>
        <v>0</v>
      </c>
      <c r="K195" s="56">
        <f t="shared" si="128"/>
        <v>0</v>
      </c>
      <c r="L195" s="57"/>
      <c r="M195" s="57"/>
      <c r="N195" s="57"/>
      <c r="O195" s="57"/>
      <c r="P195" s="57"/>
      <c r="Q195" s="57"/>
      <c r="R195" s="57"/>
      <c r="S195" s="58">
        <f t="shared" si="129"/>
        <v>0</v>
      </c>
      <c r="T195" s="58">
        <f t="shared" si="130"/>
        <v>0</v>
      </c>
      <c r="U195" s="58">
        <f t="shared" si="131"/>
        <v>0</v>
      </c>
      <c r="V195" s="58">
        <f t="shared" si="132"/>
        <v>0</v>
      </c>
      <c r="W195" s="58">
        <f t="shared" si="133"/>
        <v>0</v>
      </c>
      <c r="X195" s="58">
        <f t="shared" si="134"/>
        <v>0</v>
      </c>
      <c r="Y195" s="58">
        <f t="shared" si="135"/>
        <v>0</v>
      </c>
    </row>
    <row r="196" spans="1:26" ht="20.25" customHeight="1">
      <c r="A196" s="72" t="s">
        <v>178</v>
      </c>
      <c r="B196" s="72" t="s">
        <v>1781</v>
      </c>
      <c r="C196" s="81" t="s">
        <v>1782</v>
      </c>
      <c r="D196" s="72" t="s">
        <v>476</v>
      </c>
      <c r="E196" s="73" t="s">
        <v>1</v>
      </c>
      <c r="F196" s="73" t="s">
        <v>21</v>
      </c>
      <c r="G196" s="74">
        <v>135</v>
      </c>
      <c r="H196" s="69" t="s">
        <v>1783</v>
      </c>
      <c r="I196" s="103" t="s">
        <v>19</v>
      </c>
      <c r="J196" s="54">
        <f t="shared" si="148"/>
        <v>0</v>
      </c>
      <c r="K196" s="56">
        <f t="shared" si="128"/>
        <v>0</v>
      </c>
      <c r="L196" s="57"/>
      <c r="M196" s="57"/>
      <c r="N196" s="57"/>
      <c r="O196" s="57"/>
      <c r="P196" s="57"/>
      <c r="Q196" s="57"/>
      <c r="R196" s="57"/>
      <c r="S196" s="58">
        <f t="shared" si="129"/>
        <v>0</v>
      </c>
      <c r="T196" s="58">
        <f t="shared" si="130"/>
        <v>0</v>
      </c>
      <c r="U196" s="58">
        <f t="shared" si="131"/>
        <v>0</v>
      </c>
      <c r="V196" s="58">
        <f t="shared" si="132"/>
        <v>0</v>
      </c>
      <c r="W196" s="58">
        <f t="shared" si="133"/>
        <v>0</v>
      </c>
      <c r="X196" s="58">
        <f t="shared" si="134"/>
        <v>0</v>
      </c>
      <c r="Y196" s="58">
        <f t="shared" si="135"/>
        <v>0</v>
      </c>
    </row>
    <row r="197" spans="1:26" ht="20.25" customHeight="1">
      <c r="A197" s="72" t="s">
        <v>178</v>
      </c>
      <c r="B197" s="72" t="s">
        <v>1798</v>
      </c>
      <c r="C197" s="81" t="s">
        <v>1799</v>
      </c>
      <c r="D197" s="72" t="s">
        <v>476</v>
      </c>
      <c r="E197" s="73" t="s">
        <v>1</v>
      </c>
      <c r="F197" s="73" t="s">
        <v>21</v>
      </c>
      <c r="G197" s="74">
        <v>135</v>
      </c>
      <c r="H197" s="69" t="s">
        <v>1800</v>
      </c>
      <c r="I197" s="103" t="s">
        <v>19</v>
      </c>
      <c r="J197" s="54">
        <f t="shared" si="148"/>
        <v>0</v>
      </c>
      <c r="K197" s="56">
        <f t="shared" si="128"/>
        <v>0</v>
      </c>
      <c r="L197" s="57"/>
      <c r="M197" s="57"/>
      <c r="N197" s="57"/>
      <c r="O197" s="57"/>
      <c r="P197" s="57"/>
      <c r="Q197" s="57"/>
      <c r="R197" s="57"/>
      <c r="S197" s="58">
        <f t="shared" si="129"/>
        <v>0</v>
      </c>
      <c r="T197" s="58">
        <f t="shared" si="130"/>
        <v>0</v>
      </c>
      <c r="U197" s="58">
        <f t="shared" si="131"/>
        <v>0</v>
      </c>
      <c r="V197" s="58">
        <f t="shared" si="132"/>
        <v>0</v>
      </c>
      <c r="W197" s="58">
        <f t="shared" si="133"/>
        <v>0</v>
      </c>
      <c r="X197" s="58">
        <f t="shared" si="134"/>
        <v>0</v>
      </c>
      <c r="Y197" s="58">
        <f t="shared" si="135"/>
        <v>0</v>
      </c>
    </row>
    <row r="198" spans="1:26" ht="20.25" customHeight="1">
      <c r="A198" s="72" t="s">
        <v>178</v>
      </c>
      <c r="B198" s="72" t="s">
        <v>1092</v>
      </c>
      <c r="C198" s="81" t="s">
        <v>737</v>
      </c>
      <c r="D198" s="72" t="s">
        <v>323</v>
      </c>
      <c r="E198" s="73" t="s">
        <v>1</v>
      </c>
      <c r="F198" s="73" t="s">
        <v>27</v>
      </c>
      <c r="G198" s="74">
        <v>110</v>
      </c>
      <c r="H198" s="69" t="s">
        <v>744</v>
      </c>
      <c r="I198" s="103" t="s">
        <v>19</v>
      </c>
      <c r="J198" s="54">
        <f t="shared" si="148"/>
        <v>0</v>
      </c>
      <c r="K198" s="56">
        <f t="shared" si="128"/>
        <v>0</v>
      </c>
      <c r="L198" s="57"/>
      <c r="M198" s="57"/>
      <c r="N198" s="57"/>
      <c r="O198" s="57"/>
      <c r="P198" s="57"/>
      <c r="Q198" s="57"/>
      <c r="R198" s="57"/>
      <c r="S198" s="58">
        <f t="shared" si="129"/>
        <v>0</v>
      </c>
      <c r="T198" s="58">
        <f t="shared" si="130"/>
        <v>0</v>
      </c>
      <c r="U198" s="58">
        <f t="shared" si="131"/>
        <v>0</v>
      </c>
      <c r="V198" s="58">
        <f t="shared" si="132"/>
        <v>0</v>
      </c>
      <c r="W198" s="58">
        <f t="shared" si="133"/>
        <v>0</v>
      </c>
      <c r="X198" s="58">
        <f t="shared" si="134"/>
        <v>0</v>
      </c>
      <c r="Y198" s="58">
        <f t="shared" si="135"/>
        <v>0</v>
      </c>
    </row>
    <row r="199" spans="1:26" ht="20.25" customHeight="1">
      <c r="A199" s="72" t="s">
        <v>178</v>
      </c>
      <c r="B199" s="72" t="s">
        <v>1298</v>
      </c>
      <c r="C199" s="81" t="s">
        <v>1299</v>
      </c>
      <c r="D199" s="72" t="s">
        <v>476</v>
      </c>
      <c r="E199" s="73" t="s">
        <v>1</v>
      </c>
      <c r="F199" s="73" t="s">
        <v>21</v>
      </c>
      <c r="G199" s="74">
        <v>90</v>
      </c>
      <c r="H199" s="69" t="s">
        <v>1300</v>
      </c>
      <c r="I199" s="103" t="s">
        <v>19</v>
      </c>
      <c r="J199" s="54">
        <f t="shared" si="148"/>
        <v>0</v>
      </c>
      <c r="K199" s="56">
        <f t="shared" si="128"/>
        <v>0</v>
      </c>
      <c r="L199" s="57"/>
      <c r="M199" s="57"/>
      <c r="N199" s="57"/>
      <c r="O199" s="57"/>
      <c r="P199" s="57"/>
      <c r="Q199" s="57"/>
      <c r="R199" s="57"/>
      <c r="S199" s="58">
        <f t="shared" si="129"/>
        <v>0</v>
      </c>
      <c r="T199" s="58">
        <f t="shared" si="130"/>
        <v>0</v>
      </c>
      <c r="U199" s="58">
        <f t="shared" si="131"/>
        <v>0</v>
      </c>
      <c r="V199" s="58">
        <f t="shared" si="132"/>
        <v>0</v>
      </c>
      <c r="W199" s="58">
        <f t="shared" si="133"/>
        <v>0</v>
      </c>
      <c r="X199" s="58">
        <f t="shared" si="134"/>
        <v>0</v>
      </c>
      <c r="Y199" s="58">
        <f t="shared" si="135"/>
        <v>0</v>
      </c>
    </row>
    <row r="200" spans="1:26" ht="20.25" customHeight="1">
      <c r="A200" s="72" t="s">
        <v>178</v>
      </c>
      <c r="B200" s="72" t="s">
        <v>1330</v>
      </c>
      <c r="C200" s="81" t="s">
        <v>1331</v>
      </c>
      <c r="D200" s="72" t="s">
        <v>359</v>
      </c>
      <c r="E200" s="73" t="s">
        <v>1</v>
      </c>
      <c r="F200" s="73" t="s">
        <v>21</v>
      </c>
      <c r="G200" s="74">
        <v>95</v>
      </c>
      <c r="H200" s="69" t="s">
        <v>1332</v>
      </c>
      <c r="I200" s="103" t="s">
        <v>19</v>
      </c>
      <c r="J200" s="54">
        <f t="shared" si="148"/>
        <v>0</v>
      </c>
      <c r="K200" s="56">
        <f t="shared" si="128"/>
        <v>0</v>
      </c>
      <c r="L200" s="57"/>
      <c r="M200" s="57"/>
      <c r="N200" s="57"/>
      <c r="O200" s="57"/>
      <c r="P200" s="57"/>
      <c r="Q200" s="57"/>
      <c r="R200" s="57"/>
      <c r="S200" s="58">
        <f t="shared" si="129"/>
        <v>0</v>
      </c>
      <c r="T200" s="58">
        <f t="shared" si="130"/>
        <v>0</v>
      </c>
      <c r="U200" s="58">
        <f t="shared" si="131"/>
        <v>0</v>
      </c>
      <c r="V200" s="58">
        <f t="shared" si="132"/>
        <v>0</v>
      </c>
      <c r="W200" s="58">
        <f t="shared" si="133"/>
        <v>0</v>
      </c>
      <c r="X200" s="58">
        <f t="shared" si="134"/>
        <v>0</v>
      </c>
      <c r="Y200" s="58">
        <f t="shared" si="135"/>
        <v>0</v>
      </c>
    </row>
    <row r="201" spans="1:26" ht="20.25" customHeight="1">
      <c r="A201" s="72" t="s">
        <v>179</v>
      </c>
      <c r="B201" s="72" t="s">
        <v>1333</v>
      </c>
      <c r="C201" s="81" t="s">
        <v>1334</v>
      </c>
      <c r="D201" s="72" t="s">
        <v>390</v>
      </c>
      <c r="E201" s="73" t="s">
        <v>1</v>
      </c>
      <c r="F201" s="73" t="s">
        <v>22</v>
      </c>
      <c r="G201" s="74">
        <v>48</v>
      </c>
      <c r="H201" s="69" t="s">
        <v>90</v>
      </c>
      <c r="I201" s="103" t="s">
        <v>19</v>
      </c>
      <c r="J201" s="54">
        <f t="shared" si="148"/>
        <v>0</v>
      </c>
      <c r="K201" s="56">
        <f t="shared" si="128"/>
        <v>0</v>
      </c>
      <c r="L201" s="57"/>
      <c r="M201" s="57"/>
      <c r="N201" s="57"/>
      <c r="O201" s="57"/>
      <c r="P201" s="57"/>
      <c r="Q201" s="57"/>
      <c r="R201" s="57"/>
      <c r="S201" s="58">
        <f t="shared" si="129"/>
        <v>0</v>
      </c>
      <c r="T201" s="58">
        <f t="shared" si="130"/>
        <v>0</v>
      </c>
      <c r="U201" s="58">
        <f t="shared" si="131"/>
        <v>0</v>
      </c>
      <c r="V201" s="58">
        <f t="shared" si="132"/>
        <v>0</v>
      </c>
      <c r="W201" s="58">
        <f t="shared" si="133"/>
        <v>0</v>
      </c>
      <c r="X201" s="58">
        <f t="shared" si="134"/>
        <v>0</v>
      </c>
      <c r="Y201" s="58">
        <f t="shared" si="135"/>
        <v>0</v>
      </c>
    </row>
    <row r="202" spans="1:26" ht="20.25" customHeight="1">
      <c r="A202" s="72" t="s">
        <v>179</v>
      </c>
      <c r="B202" s="72" t="s">
        <v>1364</v>
      </c>
      <c r="C202" s="81" t="s">
        <v>1365</v>
      </c>
      <c r="D202" s="72" t="s">
        <v>1360</v>
      </c>
      <c r="E202" s="73" t="s">
        <v>1</v>
      </c>
      <c r="F202" s="73" t="s">
        <v>22</v>
      </c>
      <c r="G202" s="74">
        <v>59</v>
      </c>
      <c r="H202" s="69" t="s">
        <v>1382</v>
      </c>
      <c r="I202" s="103" t="s">
        <v>19</v>
      </c>
      <c r="J202" s="54">
        <f t="shared" ref="J202:J205" si="153">SUM(L202:R202)</f>
        <v>0</v>
      </c>
      <c r="K202" s="56">
        <f t="shared" si="128"/>
        <v>0</v>
      </c>
      <c r="L202" s="57"/>
      <c r="M202" s="57"/>
      <c r="N202" s="57"/>
      <c r="O202" s="57"/>
      <c r="P202" s="57"/>
      <c r="Q202" s="57"/>
      <c r="R202" s="57"/>
      <c r="S202" s="58">
        <f t="shared" si="129"/>
        <v>0</v>
      </c>
      <c r="T202" s="58">
        <f t="shared" si="130"/>
        <v>0</v>
      </c>
      <c r="U202" s="58">
        <f t="shared" si="131"/>
        <v>0</v>
      </c>
      <c r="V202" s="58">
        <f t="shared" si="132"/>
        <v>0</v>
      </c>
      <c r="W202" s="58">
        <f t="shared" si="133"/>
        <v>0</v>
      </c>
      <c r="X202" s="58">
        <f t="shared" si="134"/>
        <v>0</v>
      </c>
      <c r="Y202" s="58">
        <f t="shared" si="135"/>
        <v>0</v>
      </c>
    </row>
    <row r="203" spans="1:26" ht="20.25" customHeight="1">
      <c r="A203" s="72" t="s">
        <v>180</v>
      </c>
      <c r="B203" s="72" t="s">
        <v>1148</v>
      </c>
      <c r="C203" s="81" t="s">
        <v>1149</v>
      </c>
      <c r="D203" s="72" t="s">
        <v>437</v>
      </c>
      <c r="E203" s="73" t="s">
        <v>1</v>
      </c>
      <c r="F203" s="73" t="s">
        <v>22</v>
      </c>
      <c r="G203" s="74">
        <v>290</v>
      </c>
      <c r="H203" s="69" t="s">
        <v>33</v>
      </c>
      <c r="I203" s="103" t="s">
        <v>19</v>
      </c>
      <c r="J203" s="54">
        <f t="shared" si="153"/>
        <v>0</v>
      </c>
      <c r="K203" s="56">
        <f t="shared" si="128"/>
        <v>0</v>
      </c>
      <c r="L203" s="57"/>
      <c r="M203" s="57"/>
      <c r="N203" s="57"/>
      <c r="O203" s="57"/>
      <c r="P203" s="57"/>
      <c r="Q203" s="57"/>
      <c r="R203" s="57"/>
      <c r="S203" s="58">
        <f t="shared" si="129"/>
        <v>0</v>
      </c>
      <c r="T203" s="58">
        <f t="shared" si="130"/>
        <v>0</v>
      </c>
      <c r="U203" s="58">
        <f t="shared" si="131"/>
        <v>0</v>
      </c>
      <c r="V203" s="58">
        <f t="shared" si="132"/>
        <v>0</v>
      </c>
      <c r="W203" s="58">
        <f t="shared" si="133"/>
        <v>0</v>
      </c>
      <c r="X203" s="58">
        <f t="shared" si="134"/>
        <v>0</v>
      </c>
      <c r="Y203" s="58">
        <f t="shared" si="135"/>
        <v>0</v>
      </c>
    </row>
    <row r="204" spans="1:26" s="34" customFormat="1" ht="18.75" customHeight="1">
      <c r="A204" s="72" t="s">
        <v>154</v>
      </c>
      <c r="B204" s="72" t="s">
        <v>1093</v>
      </c>
      <c r="C204" s="81" t="s">
        <v>419</v>
      </c>
      <c r="D204" s="72" t="s">
        <v>389</v>
      </c>
      <c r="E204" s="73" t="s">
        <v>1</v>
      </c>
      <c r="F204" s="73" t="s">
        <v>22</v>
      </c>
      <c r="G204" s="74">
        <v>290</v>
      </c>
      <c r="H204" s="69" t="s">
        <v>295</v>
      </c>
      <c r="I204" s="103" t="s">
        <v>19</v>
      </c>
      <c r="J204" s="54">
        <f t="shared" ref="J204" si="154">SUM(L204:R204)</f>
        <v>0</v>
      </c>
      <c r="K204" s="56">
        <f t="shared" si="128"/>
        <v>0</v>
      </c>
      <c r="L204" s="57"/>
      <c r="M204" s="57"/>
      <c r="N204" s="57"/>
      <c r="O204" s="57"/>
      <c r="P204" s="57"/>
      <c r="Q204" s="57"/>
      <c r="R204" s="57"/>
      <c r="S204" s="58">
        <f t="shared" si="129"/>
        <v>0</v>
      </c>
      <c r="T204" s="58">
        <f t="shared" si="130"/>
        <v>0</v>
      </c>
      <c r="U204" s="58">
        <f t="shared" si="131"/>
        <v>0</v>
      </c>
      <c r="V204" s="58">
        <f t="shared" si="132"/>
        <v>0</v>
      </c>
      <c r="W204" s="58">
        <f t="shared" si="133"/>
        <v>0</v>
      </c>
      <c r="X204" s="58">
        <f t="shared" si="134"/>
        <v>0</v>
      </c>
      <c r="Y204" s="58">
        <f t="shared" si="135"/>
        <v>0</v>
      </c>
      <c r="Z204" s="35"/>
    </row>
    <row r="205" spans="1:26" ht="20.25" customHeight="1">
      <c r="A205" s="72" t="s">
        <v>154</v>
      </c>
      <c r="B205" s="72" t="s">
        <v>1094</v>
      </c>
      <c r="C205" s="81" t="s">
        <v>696</v>
      </c>
      <c r="D205" s="72" t="s">
        <v>389</v>
      </c>
      <c r="E205" s="73" t="s">
        <v>1</v>
      </c>
      <c r="F205" s="73" t="s">
        <v>22</v>
      </c>
      <c r="G205" s="74">
        <v>260</v>
      </c>
      <c r="H205" s="69" t="s">
        <v>295</v>
      </c>
      <c r="I205" s="103" t="s">
        <v>19</v>
      </c>
      <c r="J205" s="54">
        <f t="shared" si="153"/>
        <v>0</v>
      </c>
      <c r="K205" s="56">
        <f t="shared" si="128"/>
        <v>0</v>
      </c>
      <c r="L205" s="57"/>
      <c r="M205" s="57"/>
      <c r="N205" s="57"/>
      <c r="O205" s="57"/>
      <c r="P205" s="57"/>
      <c r="Q205" s="57"/>
      <c r="R205" s="57"/>
      <c r="S205" s="58">
        <f t="shared" si="129"/>
        <v>0</v>
      </c>
      <c r="T205" s="58">
        <f t="shared" si="130"/>
        <v>0</v>
      </c>
      <c r="U205" s="58">
        <f t="shared" si="131"/>
        <v>0</v>
      </c>
      <c r="V205" s="58">
        <f t="shared" si="132"/>
        <v>0</v>
      </c>
      <c r="W205" s="58">
        <f t="shared" si="133"/>
        <v>0</v>
      </c>
      <c r="X205" s="58">
        <f t="shared" si="134"/>
        <v>0</v>
      </c>
      <c r="Y205" s="58">
        <f t="shared" si="135"/>
        <v>0</v>
      </c>
    </row>
    <row r="206" spans="1:26" ht="20.25" customHeight="1">
      <c r="A206" s="72" t="s">
        <v>154</v>
      </c>
      <c r="B206" s="72" t="s">
        <v>2303</v>
      </c>
      <c r="C206" s="81" t="s">
        <v>2304</v>
      </c>
      <c r="D206" s="72" t="s">
        <v>389</v>
      </c>
      <c r="E206" s="73" t="s">
        <v>1</v>
      </c>
      <c r="F206" s="73" t="s">
        <v>22</v>
      </c>
      <c r="G206" s="74">
        <v>120</v>
      </c>
      <c r="H206" s="69" t="s">
        <v>2305</v>
      </c>
      <c r="I206" s="103" t="s">
        <v>19</v>
      </c>
      <c r="J206" s="54">
        <f t="shared" si="148"/>
        <v>0</v>
      </c>
      <c r="K206" s="56">
        <f t="shared" ref="K206:K251" si="155">G206*J206</f>
        <v>0</v>
      </c>
      <c r="L206" s="57"/>
      <c r="M206" s="57"/>
      <c r="N206" s="57"/>
      <c r="O206" s="57"/>
      <c r="P206" s="57"/>
      <c r="Q206" s="57"/>
      <c r="R206" s="57"/>
      <c r="S206" s="58">
        <f t="shared" ref="S206:S251" si="156">L206*G206</f>
        <v>0</v>
      </c>
      <c r="T206" s="58">
        <f t="shared" ref="T206:T251" si="157">M206*G206</f>
        <v>0</v>
      </c>
      <c r="U206" s="58">
        <f t="shared" ref="U206:U251" si="158">N206*G206</f>
        <v>0</v>
      </c>
      <c r="V206" s="58">
        <f t="shared" ref="V206:V251" si="159">O206*G206</f>
        <v>0</v>
      </c>
      <c r="W206" s="58">
        <f t="shared" ref="W206:W251" si="160">P206*G206</f>
        <v>0</v>
      </c>
      <c r="X206" s="58">
        <f t="shared" ref="X206:X251" si="161">Q206*G206</f>
        <v>0</v>
      </c>
      <c r="Y206" s="58">
        <f t="shared" ref="Y206:Y251" si="162">R206*G206</f>
        <v>0</v>
      </c>
    </row>
    <row r="207" spans="1:26" ht="20.25" customHeight="1">
      <c r="A207" s="72" t="s">
        <v>154</v>
      </c>
      <c r="B207" s="72" t="s">
        <v>1996</v>
      </c>
      <c r="C207" s="81" t="s">
        <v>1997</v>
      </c>
      <c r="D207" s="72" t="s">
        <v>1998</v>
      </c>
      <c r="E207" s="73" t="s">
        <v>1</v>
      </c>
      <c r="F207" s="73" t="s">
        <v>22</v>
      </c>
      <c r="G207" s="74">
        <v>190</v>
      </c>
      <c r="H207" s="69" t="s">
        <v>1999</v>
      </c>
      <c r="I207" s="103" t="s">
        <v>19</v>
      </c>
      <c r="J207" s="54">
        <f t="shared" ref="J207" si="163">SUM(L207:R207)</f>
        <v>0</v>
      </c>
      <c r="K207" s="56">
        <f t="shared" si="155"/>
        <v>0</v>
      </c>
      <c r="L207" s="57"/>
      <c r="M207" s="57"/>
      <c r="N207" s="57"/>
      <c r="O207" s="57"/>
      <c r="P207" s="57"/>
      <c r="Q207" s="57"/>
      <c r="R207" s="57"/>
      <c r="S207" s="58">
        <f t="shared" si="156"/>
        <v>0</v>
      </c>
      <c r="T207" s="58">
        <f t="shared" si="157"/>
        <v>0</v>
      </c>
      <c r="U207" s="58">
        <f t="shared" si="158"/>
        <v>0</v>
      </c>
      <c r="V207" s="58">
        <f t="shared" si="159"/>
        <v>0</v>
      </c>
      <c r="W207" s="58">
        <f t="shared" si="160"/>
        <v>0</v>
      </c>
      <c r="X207" s="58">
        <f t="shared" si="161"/>
        <v>0</v>
      </c>
      <c r="Y207" s="58">
        <f t="shared" si="162"/>
        <v>0</v>
      </c>
    </row>
    <row r="208" spans="1:26" ht="20.25" customHeight="1">
      <c r="A208" s="72" t="s">
        <v>154</v>
      </c>
      <c r="B208" s="72" t="s">
        <v>1115</v>
      </c>
      <c r="C208" s="81" t="s">
        <v>1116</v>
      </c>
      <c r="D208" s="72" t="s">
        <v>391</v>
      </c>
      <c r="E208" s="73" t="s">
        <v>1</v>
      </c>
      <c r="F208" s="73" t="s">
        <v>22</v>
      </c>
      <c r="G208" s="74">
        <v>180</v>
      </c>
      <c r="H208" s="69" t="s">
        <v>492</v>
      </c>
      <c r="I208" s="103" t="s">
        <v>19</v>
      </c>
      <c r="J208" s="54">
        <f t="shared" si="148"/>
        <v>0</v>
      </c>
      <c r="K208" s="56">
        <f t="shared" si="155"/>
        <v>0</v>
      </c>
      <c r="L208" s="57"/>
      <c r="M208" s="57"/>
      <c r="N208" s="57"/>
      <c r="O208" s="57"/>
      <c r="P208" s="57"/>
      <c r="Q208" s="57"/>
      <c r="R208" s="57"/>
      <c r="S208" s="58">
        <f t="shared" si="156"/>
        <v>0</v>
      </c>
      <c r="T208" s="58">
        <f t="shared" si="157"/>
        <v>0</v>
      </c>
      <c r="U208" s="58">
        <f t="shared" si="158"/>
        <v>0</v>
      </c>
      <c r="V208" s="58">
        <f t="shared" si="159"/>
        <v>0</v>
      </c>
      <c r="W208" s="58">
        <f t="shared" si="160"/>
        <v>0</v>
      </c>
      <c r="X208" s="58">
        <f t="shared" si="161"/>
        <v>0</v>
      </c>
      <c r="Y208" s="58">
        <f t="shared" si="162"/>
        <v>0</v>
      </c>
    </row>
    <row r="209" spans="1:25" ht="20.25" customHeight="1">
      <c r="A209" s="72" t="s">
        <v>154</v>
      </c>
      <c r="B209" s="72" t="s">
        <v>2000</v>
      </c>
      <c r="C209" s="81" t="s">
        <v>2001</v>
      </c>
      <c r="D209" s="72" t="s">
        <v>391</v>
      </c>
      <c r="E209" s="73" t="s">
        <v>1</v>
      </c>
      <c r="F209" s="73" t="s">
        <v>22</v>
      </c>
      <c r="G209" s="74">
        <v>185</v>
      </c>
      <c r="H209" s="69" t="s">
        <v>492</v>
      </c>
      <c r="I209" s="103" t="s">
        <v>19</v>
      </c>
      <c r="J209" s="54">
        <f t="shared" ref="J209:J210" si="164">SUM(L209:R209)</f>
        <v>0</v>
      </c>
      <c r="K209" s="56">
        <f t="shared" si="155"/>
        <v>0</v>
      </c>
      <c r="L209" s="57"/>
      <c r="M209" s="57"/>
      <c r="N209" s="57"/>
      <c r="O209" s="57"/>
      <c r="P209" s="57"/>
      <c r="Q209" s="57"/>
      <c r="R209" s="57"/>
      <c r="S209" s="58">
        <f t="shared" si="156"/>
        <v>0</v>
      </c>
      <c r="T209" s="58">
        <f t="shared" si="157"/>
        <v>0</v>
      </c>
      <c r="U209" s="58">
        <f t="shared" si="158"/>
        <v>0</v>
      </c>
      <c r="V209" s="58">
        <f t="shared" si="159"/>
        <v>0</v>
      </c>
      <c r="W209" s="58">
        <f t="shared" si="160"/>
        <v>0</v>
      </c>
      <c r="X209" s="58">
        <f t="shared" si="161"/>
        <v>0</v>
      </c>
      <c r="Y209" s="58">
        <f t="shared" si="162"/>
        <v>0</v>
      </c>
    </row>
    <row r="210" spans="1:25" ht="20.25" customHeight="1">
      <c r="A210" s="72" t="s">
        <v>154</v>
      </c>
      <c r="B210" s="72" t="s">
        <v>1095</v>
      </c>
      <c r="C210" s="81" t="s">
        <v>1096</v>
      </c>
      <c r="D210" s="72" t="s">
        <v>391</v>
      </c>
      <c r="E210" s="73" t="s">
        <v>1</v>
      </c>
      <c r="F210" s="73" t="s">
        <v>22</v>
      </c>
      <c r="G210" s="74">
        <v>195</v>
      </c>
      <c r="H210" s="69" t="s">
        <v>492</v>
      </c>
      <c r="I210" s="103" t="s">
        <v>19</v>
      </c>
      <c r="J210" s="54">
        <f t="shared" si="164"/>
        <v>0</v>
      </c>
      <c r="K210" s="56">
        <f t="shared" si="155"/>
        <v>0</v>
      </c>
      <c r="L210" s="57"/>
      <c r="M210" s="57"/>
      <c r="N210" s="57"/>
      <c r="O210" s="57"/>
      <c r="P210" s="57"/>
      <c r="Q210" s="57"/>
      <c r="R210" s="57"/>
      <c r="S210" s="58">
        <f t="shared" si="156"/>
        <v>0</v>
      </c>
      <c r="T210" s="58">
        <f t="shared" si="157"/>
        <v>0</v>
      </c>
      <c r="U210" s="58">
        <f t="shared" si="158"/>
        <v>0</v>
      </c>
      <c r="V210" s="58">
        <f t="shared" si="159"/>
        <v>0</v>
      </c>
      <c r="W210" s="58">
        <f t="shared" si="160"/>
        <v>0</v>
      </c>
      <c r="X210" s="58">
        <f t="shared" si="161"/>
        <v>0</v>
      </c>
      <c r="Y210" s="58">
        <f t="shared" si="162"/>
        <v>0</v>
      </c>
    </row>
    <row r="211" spans="1:25" ht="20.25" customHeight="1">
      <c r="A211" s="72" t="s">
        <v>154</v>
      </c>
      <c r="B211" s="72" t="s">
        <v>1097</v>
      </c>
      <c r="C211" s="81" t="s">
        <v>503</v>
      </c>
      <c r="D211" s="72" t="s">
        <v>391</v>
      </c>
      <c r="E211" s="73" t="s">
        <v>1</v>
      </c>
      <c r="F211" s="73" t="s">
        <v>21</v>
      </c>
      <c r="G211" s="74">
        <v>155</v>
      </c>
      <c r="H211" s="69" t="s">
        <v>492</v>
      </c>
      <c r="I211" s="103" t="s">
        <v>19</v>
      </c>
      <c r="J211" s="54">
        <f t="shared" si="148"/>
        <v>0</v>
      </c>
      <c r="K211" s="56">
        <f t="shared" si="155"/>
        <v>0</v>
      </c>
      <c r="L211" s="57"/>
      <c r="M211" s="57"/>
      <c r="N211" s="57"/>
      <c r="O211" s="57"/>
      <c r="P211" s="57"/>
      <c r="Q211" s="57"/>
      <c r="R211" s="57"/>
      <c r="S211" s="58">
        <f t="shared" si="156"/>
        <v>0</v>
      </c>
      <c r="T211" s="58">
        <f t="shared" si="157"/>
        <v>0</v>
      </c>
      <c r="U211" s="58">
        <f t="shared" si="158"/>
        <v>0</v>
      </c>
      <c r="V211" s="58">
        <f t="shared" si="159"/>
        <v>0</v>
      </c>
      <c r="W211" s="58">
        <f t="shared" si="160"/>
        <v>0</v>
      </c>
      <c r="X211" s="58">
        <f t="shared" si="161"/>
        <v>0</v>
      </c>
      <c r="Y211" s="58">
        <f t="shared" si="162"/>
        <v>0</v>
      </c>
    </row>
    <row r="212" spans="1:25" ht="20.25" customHeight="1">
      <c r="A212" s="72" t="s">
        <v>154</v>
      </c>
      <c r="B212" s="72" t="s">
        <v>1150</v>
      </c>
      <c r="C212" s="81" t="s">
        <v>1151</v>
      </c>
      <c r="D212" s="72" t="s">
        <v>391</v>
      </c>
      <c r="E212" s="73" t="s">
        <v>1</v>
      </c>
      <c r="F212" s="73" t="s">
        <v>22</v>
      </c>
      <c r="G212" s="74">
        <v>195</v>
      </c>
      <c r="H212" s="69" t="s">
        <v>492</v>
      </c>
      <c r="I212" s="103" t="s">
        <v>19</v>
      </c>
      <c r="J212" s="54">
        <f t="shared" si="148"/>
        <v>0</v>
      </c>
      <c r="K212" s="56">
        <f t="shared" si="155"/>
        <v>0</v>
      </c>
      <c r="L212" s="57"/>
      <c r="M212" s="57"/>
      <c r="N212" s="57"/>
      <c r="O212" s="57"/>
      <c r="P212" s="57"/>
      <c r="Q212" s="57"/>
      <c r="R212" s="57"/>
      <c r="S212" s="58">
        <f t="shared" si="156"/>
        <v>0</v>
      </c>
      <c r="T212" s="58">
        <f t="shared" si="157"/>
        <v>0</v>
      </c>
      <c r="U212" s="58">
        <f t="shared" si="158"/>
        <v>0</v>
      </c>
      <c r="V212" s="58">
        <f t="shared" si="159"/>
        <v>0</v>
      </c>
      <c r="W212" s="58">
        <f t="shared" si="160"/>
        <v>0</v>
      </c>
      <c r="X212" s="58">
        <f t="shared" si="161"/>
        <v>0</v>
      </c>
      <c r="Y212" s="58">
        <f t="shared" si="162"/>
        <v>0</v>
      </c>
    </row>
    <row r="213" spans="1:25" ht="20.25" customHeight="1">
      <c r="A213" s="72" t="s">
        <v>154</v>
      </c>
      <c r="B213" s="72" t="s">
        <v>2204</v>
      </c>
      <c r="C213" s="81" t="s">
        <v>2205</v>
      </c>
      <c r="D213" s="72" t="s">
        <v>359</v>
      </c>
      <c r="E213" s="73" t="s">
        <v>1</v>
      </c>
      <c r="F213" s="73" t="s">
        <v>21</v>
      </c>
      <c r="G213" s="74">
        <v>125</v>
      </c>
      <c r="H213" s="69" t="s">
        <v>2206</v>
      </c>
      <c r="I213" s="103" t="s">
        <v>19</v>
      </c>
      <c r="J213" s="54">
        <f t="shared" si="148"/>
        <v>0</v>
      </c>
      <c r="K213" s="56">
        <f t="shared" si="155"/>
        <v>0</v>
      </c>
      <c r="L213" s="57"/>
      <c r="M213" s="57"/>
      <c r="N213" s="57"/>
      <c r="O213" s="57"/>
      <c r="P213" s="57"/>
      <c r="Q213" s="57"/>
      <c r="R213" s="57"/>
      <c r="S213" s="58">
        <f t="shared" si="156"/>
        <v>0</v>
      </c>
      <c r="T213" s="58">
        <f t="shared" si="157"/>
        <v>0</v>
      </c>
      <c r="U213" s="58">
        <f t="shared" si="158"/>
        <v>0</v>
      </c>
      <c r="V213" s="58">
        <f t="shared" si="159"/>
        <v>0</v>
      </c>
      <c r="W213" s="58">
        <f t="shared" si="160"/>
        <v>0</v>
      </c>
      <c r="X213" s="58">
        <f t="shared" si="161"/>
        <v>0</v>
      </c>
      <c r="Y213" s="58">
        <f t="shared" si="162"/>
        <v>0</v>
      </c>
    </row>
    <row r="214" spans="1:25" ht="20.25" customHeight="1">
      <c r="A214" s="72" t="s">
        <v>154</v>
      </c>
      <c r="B214" s="72" t="s">
        <v>1144</v>
      </c>
      <c r="C214" s="81" t="s">
        <v>1145</v>
      </c>
      <c r="D214" s="72" t="s">
        <v>1621</v>
      </c>
      <c r="E214" s="73" t="s">
        <v>1</v>
      </c>
      <c r="F214" s="73" t="s">
        <v>22</v>
      </c>
      <c r="G214" s="74">
        <v>80</v>
      </c>
      <c r="H214" s="69" t="s">
        <v>1146</v>
      </c>
      <c r="I214" s="103" t="s">
        <v>19</v>
      </c>
      <c r="J214" s="54">
        <f t="shared" si="148"/>
        <v>0</v>
      </c>
      <c r="K214" s="56">
        <f t="shared" si="155"/>
        <v>0</v>
      </c>
      <c r="L214" s="57"/>
      <c r="M214" s="57"/>
      <c r="N214" s="57"/>
      <c r="O214" s="57"/>
      <c r="P214" s="57"/>
      <c r="Q214" s="57"/>
      <c r="R214" s="57"/>
      <c r="S214" s="58">
        <f t="shared" si="156"/>
        <v>0</v>
      </c>
      <c r="T214" s="58">
        <f t="shared" si="157"/>
        <v>0</v>
      </c>
      <c r="U214" s="58">
        <f t="shared" si="158"/>
        <v>0</v>
      </c>
      <c r="V214" s="58">
        <f t="shared" si="159"/>
        <v>0</v>
      </c>
      <c r="W214" s="58">
        <f t="shared" si="160"/>
        <v>0</v>
      </c>
      <c r="X214" s="58">
        <f t="shared" si="161"/>
        <v>0</v>
      </c>
      <c r="Y214" s="58">
        <f t="shared" si="162"/>
        <v>0</v>
      </c>
    </row>
    <row r="215" spans="1:25" ht="20.25" customHeight="1">
      <c r="A215" s="72" t="s">
        <v>154</v>
      </c>
      <c r="B215" s="72" t="s">
        <v>2152</v>
      </c>
      <c r="C215" s="81" t="s">
        <v>2153</v>
      </c>
      <c r="D215" s="72" t="s">
        <v>2154</v>
      </c>
      <c r="E215" s="73" t="s">
        <v>1</v>
      </c>
      <c r="F215" s="73" t="s">
        <v>22</v>
      </c>
      <c r="G215" s="74">
        <v>270</v>
      </c>
      <c r="H215" s="69" t="s">
        <v>2155</v>
      </c>
      <c r="I215" s="103" t="s">
        <v>19</v>
      </c>
      <c r="J215" s="54">
        <f t="shared" si="148"/>
        <v>0</v>
      </c>
      <c r="K215" s="56">
        <f t="shared" si="155"/>
        <v>0</v>
      </c>
      <c r="L215" s="57"/>
      <c r="M215" s="57"/>
      <c r="N215" s="57"/>
      <c r="O215" s="57"/>
      <c r="P215" s="57"/>
      <c r="Q215" s="57"/>
      <c r="R215" s="57"/>
      <c r="S215" s="58">
        <f t="shared" si="156"/>
        <v>0</v>
      </c>
      <c r="T215" s="58">
        <f t="shared" si="157"/>
        <v>0</v>
      </c>
      <c r="U215" s="58">
        <f t="shared" si="158"/>
        <v>0</v>
      </c>
      <c r="V215" s="58">
        <f t="shared" si="159"/>
        <v>0</v>
      </c>
      <c r="W215" s="58">
        <f t="shared" si="160"/>
        <v>0</v>
      </c>
      <c r="X215" s="58">
        <f t="shared" si="161"/>
        <v>0</v>
      </c>
      <c r="Y215" s="58">
        <f t="shared" si="162"/>
        <v>0</v>
      </c>
    </row>
    <row r="216" spans="1:25" ht="20.25" customHeight="1">
      <c r="A216" s="72" t="s">
        <v>154</v>
      </c>
      <c r="B216" s="72" t="s">
        <v>2207</v>
      </c>
      <c r="C216" s="81" t="s">
        <v>2208</v>
      </c>
      <c r="D216" s="72" t="s">
        <v>390</v>
      </c>
      <c r="E216" s="73" t="s">
        <v>1</v>
      </c>
      <c r="F216" s="73" t="s">
        <v>22</v>
      </c>
      <c r="G216" s="74">
        <v>95</v>
      </c>
      <c r="H216" s="69" t="s">
        <v>23</v>
      </c>
      <c r="I216" s="103" t="s">
        <v>19</v>
      </c>
      <c r="J216" s="54">
        <f t="shared" si="148"/>
        <v>0</v>
      </c>
      <c r="K216" s="56">
        <f t="shared" si="155"/>
        <v>0</v>
      </c>
      <c r="L216" s="57"/>
      <c r="M216" s="57"/>
      <c r="N216" s="57"/>
      <c r="O216" s="57"/>
      <c r="P216" s="57"/>
      <c r="Q216" s="57"/>
      <c r="R216" s="57"/>
      <c r="S216" s="58">
        <f t="shared" si="156"/>
        <v>0</v>
      </c>
      <c r="T216" s="58">
        <f t="shared" si="157"/>
        <v>0</v>
      </c>
      <c r="U216" s="58">
        <f t="shared" si="158"/>
        <v>0</v>
      </c>
      <c r="V216" s="58">
        <f t="shared" si="159"/>
        <v>0</v>
      </c>
      <c r="W216" s="58">
        <f t="shared" si="160"/>
        <v>0</v>
      </c>
      <c r="X216" s="58">
        <f t="shared" si="161"/>
        <v>0</v>
      </c>
      <c r="Y216" s="58">
        <f t="shared" si="162"/>
        <v>0</v>
      </c>
    </row>
    <row r="217" spans="1:25" ht="20.25" customHeight="1">
      <c r="A217" s="72" t="s">
        <v>154</v>
      </c>
      <c r="B217" s="72" t="s">
        <v>1820</v>
      </c>
      <c r="C217" s="81" t="s">
        <v>1821</v>
      </c>
      <c r="D217" s="72" t="s">
        <v>320</v>
      </c>
      <c r="E217" s="73" t="s">
        <v>1</v>
      </c>
      <c r="F217" s="73" t="s">
        <v>22</v>
      </c>
      <c r="G217" s="74">
        <v>350</v>
      </c>
      <c r="H217" s="69" t="s">
        <v>43</v>
      </c>
      <c r="I217" s="103" t="s">
        <v>19</v>
      </c>
      <c r="J217" s="54">
        <f t="shared" si="148"/>
        <v>0</v>
      </c>
      <c r="K217" s="56">
        <f t="shared" si="155"/>
        <v>0</v>
      </c>
      <c r="L217" s="57"/>
      <c r="M217" s="57"/>
      <c r="N217" s="57"/>
      <c r="O217" s="57"/>
      <c r="P217" s="57"/>
      <c r="Q217" s="57"/>
      <c r="R217" s="57"/>
      <c r="S217" s="58">
        <f t="shared" si="156"/>
        <v>0</v>
      </c>
      <c r="T217" s="58">
        <f t="shared" si="157"/>
        <v>0</v>
      </c>
      <c r="U217" s="58">
        <f t="shared" si="158"/>
        <v>0</v>
      </c>
      <c r="V217" s="58">
        <f t="shared" si="159"/>
        <v>0</v>
      </c>
      <c r="W217" s="58">
        <f t="shared" si="160"/>
        <v>0</v>
      </c>
      <c r="X217" s="58">
        <f t="shared" si="161"/>
        <v>0</v>
      </c>
      <c r="Y217" s="58">
        <f t="shared" si="162"/>
        <v>0</v>
      </c>
    </row>
    <row r="218" spans="1:25" ht="20.25" customHeight="1">
      <c r="A218" s="72" t="s">
        <v>154</v>
      </c>
      <c r="B218" s="72" t="s">
        <v>1714</v>
      </c>
      <c r="C218" s="81" t="s">
        <v>1715</v>
      </c>
      <c r="D218" s="72" t="s">
        <v>382</v>
      </c>
      <c r="E218" s="73" t="s">
        <v>1</v>
      </c>
      <c r="F218" s="73" t="s">
        <v>22</v>
      </c>
      <c r="G218" s="74">
        <v>225</v>
      </c>
      <c r="H218" s="69" t="s">
        <v>33</v>
      </c>
      <c r="I218" s="103" t="s">
        <v>19</v>
      </c>
      <c r="J218" s="54">
        <f t="shared" si="148"/>
        <v>0</v>
      </c>
      <c r="K218" s="56">
        <f t="shared" si="155"/>
        <v>0</v>
      </c>
      <c r="L218" s="57"/>
      <c r="M218" s="57"/>
      <c r="N218" s="57"/>
      <c r="O218" s="57"/>
      <c r="P218" s="57"/>
      <c r="Q218" s="57"/>
      <c r="R218" s="57"/>
      <c r="S218" s="58">
        <f t="shared" si="156"/>
        <v>0</v>
      </c>
      <c r="T218" s="58">
        <f t="shared" si="157"/>
        <v>0</v>
      </c>
      <c r="U218" s="58">
        <f t="shared" si="158"/>
        <v>0</v>
      </c>
      <c r="V218" s="58">
        <f t="shared" si="159"/>
        <v>0</v>
      </c>
      <c r="W218" s="58">
        <f t="shared" si="160"/>
        <v>0</v>
      </c>
      <c r="X218" s="58">
        <f t="shared" si="161"/>
        <v>0</v>
      </c>
      <c r="Y218" s="58">
        <f t="shared" si="162"/>
        <v>0</v>
      </c>
    </row>
    <row r="219" spans="1:25" ht="20.25" customHeight="1">
      <c r="A219" s="72" t="s">
        <v>154</v>
      </c>
      <c r="B219" s="72" t="s">
        <v>1152</v>
      </c>
      <c r="C219" s="81" t="s">
        <v>1153</v>
      </c>
      <c r="D219" s="72" t="s">
        <v>320</v>
      </c>
      <c r="E219" s="73" t="s">
        <v>1</v>
      </c>
      <c r="F219" s="73" t="s">
        <v>22</v>
      </c>
      <c r="G219" s="74">
        <v>215</v>
      </c>
      <c r="H219" s="69" t="s">
        <v>23</v>
      </c>
      <c r="I219" s="103" t="s">
        <v>19</v>
      </c>
      <c r="J219" s="54">
        <f t="shared" ref="J219:J220" si="165">SUM(L219:R219)</f>
        <v>0</v>
      </c>
      <c r="K219" s="56">
        <f t="shared" si="155"/>
        <v>0</v>
      </c>
      <c r="L219" s="57"/>
      <c r="M219" s="57"/>
      <c r="N219" s="57"/>
      <c r="O219" s="57"/>
      <c r="P219" s="57"/>
      <c r="Q219" s="57"/>
      <c r="R219" s="57"/>
      <c r="S219" s="58">
        <f t="shared" si="156"/>
        <v>0</v>
      </c>
      <c r="T219" s="58">
        <f t="shared" si="157"/>
        <v>0</v>
      </c>
      <c r="U219" s="58">
        <f t="shared" si="158"/>
        <v>0</v>
      </c>
      <c r="V219" s="58">
        <f t="shared" si="159"/>
        <v>0</v>
      </c>
      <c r="W219" s="58">
        <f t="shared" si="160"/>
        <v>0</v>
      </c>
      <c r="X219" s="58">
        <f t="shared" si="161"/>
        <v>0</v>
      </c>
      <c r="Y219" s="58">
        <f t="shared" si="162"/>
        <v>0</v>
      </c>
    </row>
    <row r="220" spans="1:25" ht="20.25" customHeight="1">
      <c r="A220" s="72" t="s">
        <v>154</v>
      </c>
      <c r="B220" s="72" t="s">
        <v>1099</v>
      </c>
      <c r="C220" s="81" t="s">
        <v>609</v>
      </c>
      <c r="D220" s="72" t="s">
        <v>382</v>
      </c>
      <c r="E220" s="73" t="s">
        <v>1</v>
      </c>
      <c r="F220" s="73" t="s">
        <v>22</v>
      </c>
      <c r="G220" s="74">
        <v>195</v>
      </c>
      <c r="H220" s="69" t="s">
        <v>33</v>
      </c>
      <c r="I220" s="103" t="s">
        <v>19</v>
      </c>
      <c r="J220" s="54">
        <f t="shared" si="165"/>
        <v>0</v>
      </c>
      <c r="K220" s="56">
        <f t="shared" si="155"/>
        <v>0</v>
      </c>
      <c r="L220" s="57"/>
      <c r="M220" s="57"/>
      <c r="N220" s="57"/>
      <c r="O220" s="57"/>
      <c r="P220" s="57"/>
      <c r="Q220" s="57"/>
      <c r="R220" s="57"/>
      <c r="S220" s="58">
        <f t="shared" si="156"/>
        <v>0</v>
      </c>
      <c r="T220" s="58">
        <f t="shared" si="157"/>
        <v>0</v>
      </c>
      <c r="U220" s="58">
        <f t="shared" si="158"/>
        <v>0</v>
      </c>
      <c r="V220" s="58">
        <f t="shared" si="159"/>
        <v>0</v>
      </c>
      <c r="W220" s="58">
        <f t="shared" si="160"/>
        <v>0</v>
      </c>
      <c r="X220" s="58">
        <f t="shared" si="161"/>
        <v>0</v>
      </c>
      <c r="Y220" s="58">
        <f t="shared" si="162"/>
        <v>0</v>
      </c>
    </row>
    <row r="221" spans="1:25" ht="20.25" customHeight="1">
      <c r="A221" s="72" t="s">
        <v>154</v>
      </c>
      <c r="B221" s="72" t="s">
        <v>1428</v>
      </c>
      <c r="C221" s="81" t="s">
        <v>1429</v>
      </c>
      <c r="D221" s="72" t="s">
        <v>485</v>
      </c>
      <c r="E221" s="73" t="s">
        <v>1</v>
      </c>
      <c r="F221" s="73" t="s">
        <v>22</v>
      </c>
      <c r="G221" s="74">
        <v>129</v>
      </c>
      <c r="H221" s="69" t="s">
        <v>1430</v>
      </c>
      <c r="I221" s="103" t="s">
        <v>19</v>
      </c>
      <c r="J221" s="54">
        <f t="shared" ref="J221" si="166">SUM(L221:R221)</f>
        <v>0</v>
      </c>
      <c r="K221" s="56">
        <f t="shared" si="155"/>
        <v>0</v>
      </c>
      <c r="L221" s="57"/>
      <c r="M221" s="57"/>
      <c r="N221" s="57"/>
      <c r="O221" s="57"/>
      <c r="P221" s="57"/>
      <c r="Q221" s="57"/>
      <c r="R221" s="57"/>
      <c r="S221" s="58">
        <f t="shared" si="156"/>
        <v>0</v>
      </c>
      <c r="T221" s="58">
        <f t="shared" si="157"/>
        <v>0</v>
      </c>
      <c r="U221" s="58">
        <f t="shared" si="158"/>
        <v>0</v>
      </c>
      <c r="V221" s="58">
        <f t="shared" si="159"/>
        <v>0</v>
      </c>
      <c r="W221" s="58">
        <f t="shared" si="160"/>
        <v>0</v>
      </c>
      <c r="X221" s="58">
        <f t="shared" si="161"/>
        <v>0</v>
      </c>
      <c r="Y221" s="58">
        <f t="shared" si="162"/>
        <v>0</v>
      </c>
    </row>
    <row r="222" spans="1:25" ht="20.25" customHeight="1">
      <c r="A222" s="72" t="s">
        <v>154</v>
      </c>
      <c r="B222" s="72" t="s">
        <v>1971</v>
      </c>
      <c r="C222" s="81" t="s">
        <v>1972</v>
      </c>
      <c r="D222" s="72" t="s">
        <v>1973</v>
      </c>
      <c r="E222" s="73" t="s">
        <v>1</v>
      </c>
      <c r="F222" s="73" t="s">
        <v>22</v>
      </c>
      <c r="G222" s="74">
        <v>125</v>
      </c>
      <c r="H222" s="69" t="s">
        <v>1974</v>
      </c>
      <c r="I222" s="103" t="s">
        <v>19</v>
      </c>
      <c r="J222" s="54">
        <f t="shared" si="148"/>
        <v>0</v>
      </c>
      <c r="K222" s="56">
        <f t="shared" si="155"/>
        <v>0</v>
      </c>
      <c r="L222" s="57"/>
      <c r="M222" s="57"/>
      <c r="N222" s="57"/>
      <c r="O222" s="57"/>
      <c r="P222" s="57"/>
      <c r="Q222" s="57"/>
      <c r="R222" s="57"/>
      <c r="S222" s="58">
        <f t="shared" si="156"/>
        <v>0</v>
      </c>
      <c r="T222" s="58">
        <f t="shared" si="157"/>
        <v>0</v>
      </c>
      <c r="U222" s="58">
        <f t="shared" si="158"/>
        <v>0</v>
      </c>
      <c r="V222" s="58">
        <f t="shared" si="159"/>
        <v>0</v>
      </c>
      <c r="W222" s="58">
        <f t="shared" si="160"/>
        <v>0</v>
      </c>
      <c r="X222" s="58">
        <f t="shared" si="161"/>
        <v>0</v>
      </c>
      <c r="Y222" s="58">
        <f t="shared" si="162"/>
        <v>0</v>
      </c>
    </row>
    <row r="223" spans="1:25" ht="20.25" customHeight="1">
      <c r="A223" s="72" t="s">
        <v>154</v>
      </c>
      <c r="B223" s="72" t="s">
        <v>1100</v>
      </c>
      <c r="C223" s="81" t="s">
        <v>1185</v>
      </c>
      <c r="D223" s="72" t="s">
        <v>498</v>
      </c>
      <c r="E223" s="73" t="s">
        <v>1</v>
      </c>
      <c r="F223" s="73" t="s">
        <v>22</v>
      </c>
      <c r="G223" s="74">
        <v>150</v>
      </c>
      <c r="H223" s="69" t="s">
        <v>84</v>
      </c>
      <c r="I223" s="103" t="s">
        <v>19</v>
      </c>
      <c r="J223" s="54">
        <f t="shared" si="148"/>
        <v>0</v>
      </c>
      <c r="K223" s="56">
        <f t="shared" si="155"/>
        <v>0</v>
      </c>
      <c r="L223" s="57"/>
      <c r="M223" s="57"/>
      <c r="N223" s="57"/>
      <c r="O223" s="57"/>
      <c r="P223" s="57"/>
      <c r="Q223" s="57"/>
      <c r="R223" s="57"/>
      <c r="S223" s="58">
        <f t="shared" si="156"/>
        <v>0</v>
      </c>
      <c r="T223" s="58">
        <f t="shared" si="157"/>
        <v>0</v>
      </c>
      <c r="U223" s="58">
        <f t="shared" si="158"/>
        <v>0</v>
      </c>
      <c r="V223" s="58">
        <f t="shared" si="159"/>
        <v>0</v>
      </c>
      <c r="W223" s="58">
        <f t="shared" si="160"/>
        <v>0</v>
      </c>
      <c r="X223" s="58">
        <f t="shared" si="161"/>
        <v>0</v>
      </c>
      <c r="Y223" s="58">
        <f t="shared" si="162"/>
        <v>0</v>
      </c>
    </row>
    <row r="224" spans="1:25" ht="20.25" customHeight="1">
      <c r="A224" s="72" t="s">
        <v>154</v>
      </c>
      <c r="B224" s="72" t="s">
        <v>1230</v>
      </c>
      <c r="C224" s="81" t="s">
        <v>1231</v>
      </c>
      <c r="D224" s="72" t="s">
        <v>498</v>
      </c>
      <c r="E224" s="73" t="s">
        <v>1</v>
      </c>
      <c r="F224" s="73" t="s">
        <v>22</v>
      </c>
      <c r="G224" s="74">
        <v>150</v>
      </c>
      <c r="H224" s="69" t="s">
        <v>98</v>
      </c>
      <c r="I224" s="103" t="s">
        <v>19</v>
      </c>
      <c r="J224" s="54">
        <f t="shared" ref="J224" si="167">SUM(L224:R224)</f>
        <v>0</v>
      </c>
      <c r="K224" s="56">
        <f t="shared" si="155"/>
        <v>0</v>
      </c>
      <c r="L224" s="57"/>
      <c r="M224" s="57"/>
      <c r="N224" s="57"/>
      <c r="O224" s="57"/>
      <c r="P224" s="57"/>
      <c r="Q224" s="57"/>
      <c r="R224" s="57"/>
      <c r="S224" s="58">
        <f t="shared" si="156"/>
        <v>0</v>
      </c>
      <c r="T224" s="58">
        <f t="shared" si="157"/>
        <v>0</v>
      </c>
      <c r="U224" s="58">
        <f t="shared" si="158"/>
        <v>0</v>
      </c>
      <c r="V224" s="58">
        <f t="shared" si="159"/>
        <v>0</v>
      </c>
      <c r="W224" s="58">
        <f t="shared" si="160"/>
        <v>0</v>
      </c>
      <c r="X224" s="58">
        <f t="shared" si="161"/>
        <v>0</v>
      </c>
      <c r="Y224" s="58">
        <f t="shared" si="162"/>
        <v>0</v>
      </c>
    </row>
    <row r="225" spans="1:26" ht="20.25" customHeight="1">
      <c r="A225" s="72" t="s">
        <v>154</v>
      </c>
      <c r="B225" s="72" t="s">
        <v>1682</v>
      </c>
      <c r="C225" s="81" t="s">
        <v>1683</v>
      </c>
      <c r="D225" s="72" t="s">
        <v>1684</v>
      </c>
      <c r="E225" s="73" t="s">
        <v>1</v>
      </c>
      <c r="F225" s="73" t="s">
        <v>22</v>
      </c>
      <c r="G225" s="74">
        <v>250</v>
      </c>
      <c r="H225" s="69" t="s">
        <v>1685</v>
      </c>
      <c r="I225" s="103" t="s">
        <v>19</v>
      </c>
      <c r="J225" s="54">
        <f t="shared" si="148"/>
        <v>0</v>
      </c>
      <c r="K225" s="56">
        <f t="shared" si="155"/>
        <v>0</v>
      </c>
      <c r="L225" s="57"/>
      <c r="M225" s="57"/>
      <c r="N225" s="57"/>
      <c r="O225" s="57"/>
      <c r="P225" s="57"/>
      <c r="Q225" s="57"/>
      <c r="R225" s="57"/>
      <c r="S225" s="58">
        <f t="shared" si="156"/>
        <v>0</v>
      </c>
      <c r="T225" s="58">
        <f t="shared" si="157"/>
        <v>0</v>
      </c>
      <c r="U225" s="58">
        <f t="shared" si="158"/>
        <v>0</v>
      </c>
      <c r="V225" s="58">
        <f t="shared" si="159"/>
        <v>0</v>
      </c>
      <c r="W225" s="58">
        <f t="shared" si="160"/>
        <v>0</v>
      </c>
      <c r="X225" s="58">
        <f t="shared" si="161"/>
        <v>0</v>
      </c>
      <c r="Y225" s="58">
        <f t="shared" si="162"/>
        <v>0</v>
      </c>
    </row>
    <row r="226" spans="1:26" ht="20.25" customHeight="1">
      <c r="A226" s="72" t="s">
        <v>154</v>
      </c>
      <c r="B226" s="72" t="s">
        <v>1839</v>
      </c>
      <c r="C226" s="81" t="s">
        <v>1840</v>
      </c>
      <c r="D226" s="72" t="s">
        <v>1841</v>
      </c>
      <c r="E226" s="73" t="s">
        <v>1</v>
      </c>
      <c r="F226" s="73" t="s">
        <v>22</v>
      </c>
      <c r="G226" s="74">
        <v>110</v>
      </c>
      <c r="H226" s="69" t="s">
        <v>210</v>
      </c>
      <c r="I226" s="103" t="s">
        <v>1802</v>
      </c>
      <c r="J226" s="54">
        <f t="shared" si="148"/>
        <v>0</v>
      </c>
      <c r="K226" s="56">
        <f t="shared" si="155"/>
        <v>0</v>
      </c>
      <c r="L226" s="57"/>
      <c r="M226" s="57"/>
      <c r="N226" s="57"/>
      <c r="O226" s="57"/>
      <c r="P226" s="57"/>
      <c r="Q226" s="57"/>
      <c r="R226" s="57"/>
      <c r="S226" s="58">
        <f t="shared" si="156"/>
        <v>0</v>
      </c>
      <c r="T226" s="58">
        <f t="shared" si="157"/>
        <v>0</v>
      </c>
      <c r="U226" s="58">
        <f t="shared" si="158"/>
        <v>0</v>
      </c>
      <c r="V226" s="58">
        <f t="shared" si="159"/>
        <v>0</v>
      </c>
      <c r="W226" s="58">
        <f t="shared" si="160"/>
        <v>0</v>
      </c>
      <c r="X226" s="58">
        <f t="shared" si="161"/>
        <v>0</v>
      </c>
      <c r="Y226" s="58">
        <f t="shared" si="162"/>
        <v>0</v>
      </c>
    </row>
    <row r="227" spans="1:26" ht="20.25" customHeight="1">
      <c r="A227" s="72" t="s">
        <v>154</v>
      </c>
      <c r="B227" s="72" t="s">
        <v>1716</v>
      </c>
      <c r="C227" s="81" t="s">
        <v>1704</v>
      </c>
      <c r="D227" s="72" t="s">
        <v>428</v>
      </c>
      <c r="E227" s="73" t="s">
        <v>1</v>
      </c>
      <c r="F227" s="73" t="s">
        <v>22</v>
      </c>
      <c r="G227" s="74">
        <v>135</v>
      </c>
      <c r="H227" s="69" t="s">
        <v>84</v>
      </c>
      <c r="I227" s="103" t="s">
        <v>1802</v>
      </c>
      <c r="J227" s="54">
        <f t="shared" si="148"/>
        <v>0</v>
      </c>
      <c r="K227" s="56">
        <f t="shared" si="155"/>
        <v>0</v>
      </c>
      <c r="L227" s="57"/>
      <c r="M227" s="57"/>
      <c r="N227" s="57"/>
      <c r="O227" s="57"/>
      <c r="P227" s="57"/>
      <c r="Q227" s="57"/>
      <c r="R227" s="57"/>
      <c r="S227" s="58">
        <f t="shared" si="156"/>
        <v>0</v>
      </c>
      <c r="T227" s="58">
        <f t="shared" si="157"/>
        <v>0</v>
      </c>
      <c r="U227" s="58">
        <f t="shared" si="158"/>
        <v>0</v>
      </c>
      <c r="V227" s="58">
        <f t="shared" si="159"/>
        <v>0</v>
      </c>
      <c r="W227" s="58">
        <f t="shared" si="160"/>
        <v>0</v>
      </c>
      <c r="X227" s="58">
        <f t="shared" si="161"/>
        <v>0</v>
      </c>
      <c r="Y227" s="58">
        <f t="shared" si="162"/>
        <v>0</v>
      </c>
    </row>
    <row r="228" spans="1:26" ht="20.25" customHeight="1">
      <c r="A228" s="72" t="s">
        <v>154</v>
      </c>
      <c r="B228" s="72" t="s">
        <v>1944</v>
      </c>
      <c r="C228" s="81" t="s">
        <v>1945</v>
      </c>
      <c r="D228" s="72" t="s">
        <v>1841</v>
      </c>
      <c r="E228" s="73" t="s">
        <v>1</v>
      </c>
      <c r="F228" s="73" t="s">
        <v>22</v>
      </c>
      <c r="G228" s="74">
        <v>140</v>
      </c>
      <c r="H228" s="69" t="s">
        <v>210</v>
      </c>
      <c r="I228" s="103" t="s">
        <v>1802</v>
      </c>
      <c r="J228" s="54">
        <f t="shared" si="148"/>
        <v>0</v>
      </c>
      <c r="K228" s="56">
        <f t="shared" si="155"/>
        <v>0</v>
      </c>
      <c r="L228" s="57"/>
      <c r="M228" s="57"/>
      <c r="N228" s="57"/>
      <c r="O228" s="57"/>
      <c r="P228" s="57"/>
      <c r="Q228" s="57"/>
      <c r="R228" s="57"/>
      <c r="S228" s="58">
        <f t="shared" si="156"/>
        <v>0</v>
      </c>
      <c r="T228" s="58">
        <f t="shared" si="157"/>
        <v>0</v>
      </c>
      <c r="U228" s="58">
        <f t="shared" si="158"/>
        <v>0</v>
      </c>
      <c r="V228" s="58">
        <f t="shared" si="159"/>
        <v>0</v>
      </c>
      <c r="W228" s="58">
        <f t="shared" si="160"/>
        <v>0</v>
      </c>
      <c r="X228" s="58">
        <f t="shared" si="161"/>
        <v>0</v>
      </c>
      <c r="Y228" s="58">
        <f t="shared" si="162"/>
        <v>0</v>
      </c>
    </row>
    <row r="229" spans="1:26" ht="20.25" customHeight="1">
      <c r="A229" s="72" t="s">
        <v>154</v>
      </c>
      <c r="B229" s="72" t="s">
        <v>1860</v>
      </c>
      <c r="C229" s="81" t="s">
        <v>1861</v>
      </c>
      <c r="D229" s="72" t="s">
        <v>1841</v>
      </c>
      <c r="E229" s="73" t="s">
        <v>1</v>
      </c>
      <c r="F229" s="73" t="s">
        <v>22</v>
      </c>
      <c r="G229" s="74">
        <v>140</v>
      </c>
      <c r="H229" s="69" t="s">
        <v>210</v>
      </c>
      <c r="I229" s="103" t="s">
        <v>1802</v>
      </c>
      <c r="J229" s="54">
        <f t="shared" si="148"/>
        <v>0</v>
      </c>
      <c r="K229" s="56">
        <f t="shared" si="155"/>
        <v>0</v>
      </c>
      <c r="L229" s="57"/>
      <c r="M229" s="57"/>
      <c r="N229" s="57"/>
      <c r="O229" s="57"/>
      <c r="P229" s="57"/>
      <c r="Q229" s="57"/>
      <c r="R229" s="57"/>
      <c r="S229" s="58">
        <f t="shared" si="156"/>
        <v>0</v>
      </c>
      <c r="T229" s="58">
        <f t="shared" si="157"/>
        <v>0</v>
      </c>
      <c r="U229" s="58">
        <f t="shared" si="158"/>
        <v>0</v>
      </c>
      <c r="V229" s="58">
        <f t="shared" si="159"/>
        <v>0</v>
      </c>
      <c r="W229" s="58">
        <f t="shared" si="160"/>
        <v>0</v>
      </c>
      <c r="X229" s="58">
        <f t="shared" si="161"/>
        <v>0</v>
      </c>
      <c r="Y229" s="58">
        <f t="shared" si="162"/>
        <v>0</v>
      </c>
    </row>
    <row r="230" spans="1:26" ht="20.25" customHeight="1">
      <c r="A230" s="72" t="s">
        <v>154</v>
      </c>
      <c r="B230" s="72" t="s">
        <v>1463</v>
      </c>
      <c r="C230" s="81" t="s">
        <v>1464</v>
      </c>
      <c r="D230" s="72" t="s">
        <v>1360</v>
      </c>
      <c r="E230" s="73" t="s">
        <v>1</v>
      </c>
      <c r="F230" s="73" t="s">
        <v>22</v>
      </c>
      <c r="G230" s="74">
        <v>109</v>
      </c>
      <c r="H230" s="69" t="s">
        <v>561</v>
      </c>
      <c r="I230" s="103" t="s">
        <v>19</v>
      </c>
      <c r="J230" s="54">
        <f t="shared" si="148"/>
        <v>0</v>
      </c>
      <c r="K230" s="56">
        <f t="shared" si="155"/>
        <v>0</v>
      </c>
      <c r="L230" s="57"/>
      <c r="M230" s="57"/>
      <c r="N230" s="57"/>
      <c r="O230" s="57"/>
      <c r="P230" s="57"/>
      <c r="Q230" s="57"/>
      <c r="R230" s="57"/>
      <c r="S230" s="58">
        <f t="shared" si="156"/>
        <v>0</v>
      </c>
      <c r="T230" s="58">
        <f t="shared" si="157"/>
        <v>0</v>
      </c>
      <c r="U230" s="58">
        <f t="shared" si="158"/>
        <v>0</v>
      </c>
      <c r="V230" s="58">
        <f t="shared" si="159"/>
        <v>0</v>
      </c>
      <c r="W230" s="58">
        <f t="shared" si="160"/>
        <v>0</v>
      </c>
      <c r="X230" s="58">
        <f t="shared" si="161"/>
        <v>0</v>
      </c>
      <c r="Y230" s="58">
        <f t="shared" si="162"/>
        <v>0</v>
      </c>
    </row>
    <row r="231" spans="1:26" ht="20.25" customHeight="1">
      <c r="A231" s="72" t="s">
        <v>154</v>
      </c>
      <c r="B231" s="72" t="s">
        <v>1117</v>
      </c>
      <c r="C231" s="81" t="s">
        <v>1118</v>
      </c>
      <c r="D231" s="72" t="s">
        <v>1360</v>
      </c>
      <c r="E231" s="73" t="s">
        <v>1</v>
      </c>
      <c r="F231" s="73" t="s">
        <v>22</v>
      </c>
      <c r="G231" s="74">
        <v>109</v>
      </c>
      <c r="H231" s="69" t="s">
        <v>561</v>
      </c>
      <c r="I231" s="103" t="s">
        <v>19</v>
      </c>
      <c r="J231" s="54">
        <f t="shared" si="148"/>
        <v>0</v>
      </c>
      <c r="K231" s="56">
        <f t="shared" si="155"/>
        <v>0</v>
      </c>
      <c r="L231" s="57"/>
      <c r="M231" s="57"/>
      <c r="N231" s="57"/>
      <c r="O231" s="57"/>
      <c r="P231" s="57"/>
      <c r="Q231" s="57"/>
      <c r="R231" s="57"/>
      <c r="S231" s="58">
        <f t="shared" si="156"/>
        <v>0</v>
      </c>
      <c r="T231" s="58">
        <f t="shared" si="157"/>
        <v>0</v>
      </c>
      <c r="U231" s="58">
        <f t="shared" si="158"/>
        <v>0</v>
      </c>
      <c r="V231" s="58">
        <f t="shared" si="159"/>
        <v>0</v>
      </c>
      <c r="W231" s="58">
        <f t="shared" si="160"/>
        <v>0</v>
      </c>
      <c r="X231" s="58">
        <f t="shared" si="161"/>
        <v>0</v>
      </c>
      <c r="Y231" s="58">
        <f t="shared" si="162"/>
        <v>0</v>
      </c>
    </row>
    <row r="232" spans="1:26" ht="20.25" customHeight="1">
      <c r="A232" s="72" t="s">
        <v>154</v>
      </c>
      <c r="B232" s="72" t="s">
        <v>1862</v>
      </c>
      <c r="C232" s="81" t="s">
        <v>1863</v>
      </c>
      <c r="D232" s="72" t="s">
        <v>1841</v>
      </c>
      <c r="E232" s="73" t="s">
        <v>1</v>
      </c>
      <c r="F232" s="73" t="s">
        <v>22</v>
      </c>
      <c r="G232" s="74">
        <v>110</v>
      </c>
      <c r="H232" s="69" t="s">
        <v>210</v>
      </c>
      <c r="I232" s="103" t="s">
        <v>1802</v>
      </c>
      <c r="J232" s="54">
        <f t="shared" si="148"/>
        <v>0</v>
      </c>
      <c r="K232" s="56">
        <f t="shared" si="155"/>
        <v>0</v>
      </c>
      <c r="L232" s="57"/>
      <c r="M232" s="57"/>
      <c r="N232" s="57"/>
      <c r="O232" s="57"/>
      <c r="P232" s="57"/>
      <c r="Q232" s="57"/>
      <c r="R232" s="57"/>
      <c r="S232" s="58">
        <f t="shared" si="156"/>
        <v>0</v>
      </c>
      <c r="T232" s="58">
        <f t="shared" si="157"/>
        <v>0</v>
      </c>
      <c r="U232" s="58">
        <f t="shared" si="158"/>
        <v>0</v>
      </c>
      <c r="V232" s="58">
        <f t="shared" si="159"/>
        <v>0</v>
      </c>
      <c r="W232" s="58">
        <f t="shared" si="160"/>
        <v>0</v>
      </c>
      <c r="X232" s="58">
        <f t="shared" si="161"/>
        <v>0</v>
      </c>
      <c r="Y232" s="58">
        <f t="shared" si="162"/>
        <v>0</v>
      </c>
    </row>
    <row r="233" spans="1:26" ht="20.25" customHeight="1">
      <c r="A233" s="72" t="s">
        <v>154</v>
      </c>
      <c r="B233" s="72" t="s">
        <v>1595</v>
      </c>
      <c r="C233" s="81" t="s">
        <v>1596</v>
      </c>
      <c r="D233" s="72" t="s">
        <v>1177</v>
      </c>
      <c r="E233" s="73" t="s">
        <v>1</v>
      </c>
      <c r="F233" s="73" t="s">
        <v>22</v>
      </c>
      <c r="G233" s="74">
        <v>115</v>
      </c>
      <c r="H233" s="69" t="s">
        <v>23</v>
      </c>
      <c r="I233" s="103" t="s">
        <v>19</v>
      </c>
      <c r="J233" s="54">
        <f t="shared" ref="J233" si="168">SUM(L233:R233)</f>
        <v>0</v>
      </c>
      <c r="K233" s="56">
        <f t="shared" si="155"/>
        <v>0</v>
      </c>
      <c r="L233" s="57"/>
      <c r="M233" s="57"/>
      <c r="N233" s="57"/>
      <c r="O233" s="57"/>
      <c r="P233" s="57"/>
      <c r="Q233" s="57"/>
      <c r="R233" s="57"/>
      <c r="S233" s="58">
        <f t="shared" si="156"/>
        <v>0</v>
      </c>
      <c r="T233" s="58">
        <f t="shared" si="157"/>
        <v>0</v>
      </c>
      <c r="U233" s="58">
        <f t="shared" si="158"/>
        <v>0</v>
      </c>
      <c r="V233" s="58">
        <f t="shared" si="159"/>
        <v>0</v>
      </c>
      <c r="W233" s="58">
        <f t="shared" si="160"/>
        <v>0</v>
      </c>
      <c r="X233" s="58">
        <f t="shared" si="161"/>
        <v>0</v>
      </c>
      <c r="Y233" s="58">
        <f t="shared" si="162"/>
        <v>0</v>
      </c>
    </row>
    <row r="234" spans="1:26" ht="20.25" customHeight="1">
      <c r="A234" s="72" t="s">
        <v>154</v>
      </c>
      <c r="B234" s="72" t="s">
        <v>1597</v>
      </c>
      <c r="C234" s="81" t="s">
        <v>1598</v>
      </c>
      <c r="D234" s="72" t="s">
        <v>1177</v>
      </c>
      <c r="E234" s="73" t="s">
        <v>1</v>
      </c>
      <c r="F234" s="73" t="s">
        <v>22</v>
      </c>
      <c r="G234" s="74">
        <v>115</v>
      </c>
      <c r="H234" s="69" t="s">
        <v>23</v>
      </c>
      <c r="I234" s="103" t="s">
        <v>19</v>
      </c>
      <c r="J234" s="54">
        <f t="shared" ref="J234" si="169">SUM(L234:R234)</f>
        <v>0</v>
      </c>
      <c r="K234" s="56">
        <f t="shared" si="155"/>
        <v>0</v>
      </c>
      <c r="L234" s="57"/>
      <c r="M234" s="57"/>
      <c r="N234" s="57"/>
      <c r="O234" s="57"/>
      <c r="P234" s="57"/>
      <c r="Q234" s="57"/>
      <c r="R234" s="57"/>
      <c r="S234" s="58">
        <f t="shared" si="156"/>
        <v>0</v>
      </c>
      <c r="T234" s="58">
        <f t="shared" si="157"/>
        <v>0</v>
      </c>
      <c r="U234" s="58">
        <f t="shared" si="158"/>
        <v>0</v>
      </c>
      <c r="V234" s="58">
        <f t="shared" si="159"/>
        <v>0</v>
      </c>
      <c r="W234" s="58">
        <f t="shared" si="160"/>
        <v>0</v>
      </c>
      <c r="X234" s="58">
        <f t="shared" si="161"/>
        <v>0</v>
      </c>
      <c r="Y234" s="58">
        <f t="shared" si="162"/>
        <v>0</v>
      </c>
    </row>
    <row r="235" spans="1:26" ht="20.25" customHeight="1">
      <c r="A235" s="72" t="s">
        <v>154</v>
      </c>
      <c r="B235" s="72" t="s">
        <v>1784</v>
      </c>
      <c r="C235" s="81" t="s">
        <v>1785</v>
      </c>
      <c r="D235" s="72" t="s">
        <v>485</v>
      </c>
      <c r="E235" s="73" t="s">
        <v>1</v>
      </c>
      <c r="F235" s="73" t="s">
        <v>22</v>
      </c>
      <c r="G235" s="74">
        <v>160</v>
      </c>
      <c r="H235" s="69" t="s">
        <v>1786</v>
      </c>
      <c r="I235" s="103" t="s">
        <v>19</v>
      </c>
      <c r="J235" s="54">
        <f t="shared" si="148"/>
        <v>0</v>
      </c>
      <c r="K235" s="56">
        <f t="shared" si="155"/>
        <v>0</v>
      </c>
      <c r="L235" s="57"/>
      <c r="M235" s="57"/>
      <c r="N235" s="57"/>
      <c r="O235" s="57"/>
      <c r="P235" s="57"/>
      <c r="Q235" s="57"/>
      <c r="R235" s="57"/>
      <c r="S235" s="58">
        <f t="shared" si="156"/>
        <v>0</v>
      </c>
      <c r="T235" s="58">
        <f t="shared" si="157"/>
        <v>0</v>
      </c>
      <c r="U235" s="58">
        <f t="shared" si="158"/>
        <v>0</v>
      </c>
      <c r="V235" s="58">
        <f t="shared" si="159"/>
        <v>0</v>
      </c>
      <c r="W235" s="58">
        <f t="shared" si="160"/>
        <v>0</v>
      </c>
      <c r="X235" s="58">
        <f t="shared" si="161"/>
        <v>0</v>
      </c>
      <c r="Y235" s="58">
        <f t="shared" si="162"/>
        <v>0</v>
      </c>
    </row>
    <row r="236" spans="1:26" ht="20.25" customHeight="1">
      <c r="A236" s="72" t="s">
        <v>154</v>
      </c>
      <c r="B236" s="72" t="s">
        <v>1098</v>
      </c>
      <c r="C236" s="81" t="s">
        <v>558</v>
      </c>
      <c r="D236" s="72" t="s">
        <v>382</v>
      </c>
      <c r="E236" s="73" t="s">
        <v>1</v>
      </c>
      <c r="F236" s="73" t="s">
        <v>22</v>
      </c>
      <c r="G236" s="74">
        <v>195</v>
      </c>
      <c r="H236" s="69" t="s">
        <v>33</v>
      </c>
      <c r="I236" s="103" t="s">
        <v>19</v>
      </c>
      <c r="J236" s="54">
        <f t="shared" si="148"/>
        <v>0</v>
      </c>
      <c r="K236" s="56">
        <f t="shared" si="155"/>
        <v>0</v>
      </c>
      <c r="L236" s="57"/>
      <c r="M236" s="57"/>
      <c r="N236" s="57"/>
      <c r="O236" s="57"/>
      <c r="P236" s="57"/>
      <c r="Q236" s="57"/>
      <c r="R236" s="57"/>
      <c r="S236" s="58">
        <f t="shared" si="156"/>
        <v>0</v>
      </c>
      <c r="T236" s="58">
        <f t="shared" si="157"/>
        <v>0</v>
      </c>
      <c r="U236" s="58">
        <f t="shared" si="158"/>
        <v>0</v>
      </c>
      <c r="V236" s="58">
        <f t="shared" si="159"/>
        <v>0</v>
      </c>
      <c r="W236" s="58">
        <f t="shared" si="160"/>
        <v>0</v>
      </c>
      <c r="X236" s="58">
        <f t="shared" si="161"/>
        <v>0</v>
      </c>
      <c r="Y236" s="58">
        <f t="shared" si="162"/>
        <v>0</v>
      </c>
    </row>
    <row r="237" spans="1:26" ht="20.25" customHeight="1">
      <c r="A237" s="72" t="s">
        <v>154</v>
      </c>
      <c r="B237" s="72" t="s">
        <v>1746</v>
      </c>
      <c r="C237" s="81" t="s">
        <v>1747</v>
      </c>
      <c r="D237" s="72" t="s">
        <v>1748</v>
      </c>
      <c r="E237" s="73" t="s">
        <v>1</v>
      </c>
      <c r="F237" s="73" t="s">
        <v>21</v>
      </c>
      <c r="G237" s="74">
        <v>120</v>
      </c>
      <c r="H237" s="69" t="s">
        <v>34</v>
      </c>
      <c r="I237" s="103" t="s">
        <v>19</v>
      </c>
      <c r="J237" s="54">
        <f t="shared" si="148"/>
        <v>0</v>
      </c>
      <c r="K237" s="56">
        <f t="shared" si="155"/>
        <v>0</v>
      </c>
      <c r="L237" s="57"/>
      <c r="M237" s="57"/>
      <c r="N237" s="57"/>
      <c r="O237" s="57"/>
      <c r="P237" s="57"/>
      <c r="Q237" s="57"/>
      <c r="R237" s="57"/>
      <c r="S237" s="58">
        <f t="shared" si="156"/>
        <v>0</v>
      </c>
      <c r="T237" s="58">
        <f t="shared" si="157"/>
        <v>0</v>
      </c>
      <c r="U237" s="58">
        <f t="shared" si="158"/>
        <v>0</v>
      </c>
      <c r="V237" s="58">
        <f t="shared" si="159"/>
        <v>0</v>
      </c>
      <c r="W237" s="58">
        <f t="shared" si="160"/>
        <v>0</v>
      </c>
      <c r="X237" s="58">
        <f t="shared" si="161"/>
        <v>0</v>
      </c>
      <c r="Y237" s="58">
        <f t="shared" si="162"/>
        <v>0</v>
      </c>
    </row>
    <row r="238" spans="1:26" ht="20.25" customHeight="1">
      <c r="A238" s="72" t="s">
        <v>154</v>
      </c>
      <c r="B238" s="72" t="s">
        <v>1101</v>
      </c>
      <c r="C238" s="81" t="s">
        <v>724</v>
      </c>
      <c r="D238" s="72" t="s">
        <v>393</v>
      </c>
      <c r="E238" s="73" t="s">
        <v>1</v>
      </c>
      <c r="F238" s="73" t="s">
        <v>21</v>
      </c>
      <c r="G238" s="74">
        <v>60</v>
      </c>
      <c r="H238" s="69" t="s">
        <v>84</v>
      </c>
      <c r="I238" s="103" t="s">
        <v>19</v>
      </c>
      <c r="J238" s="54">
        <f t="shared" si="148"/>
        <v>0</v>
      </c>
      <c r="K238" s="56">
        <f t="shared" si="155"/>
        <v>0</v>
      </c>
      <c r="L238" s="57"/>
      <c r="M238" s="57"/>
      <c r="N238" s="57"/>
      <c r="O238" s="57"/>
      <c r="P238" s="57"/>
      <c r="Q238" s="57"/>
      <c r="R238" s="57"/>
      <c r="S238" s="58">
        <f t="shared" si="156"/>
        <v>0</v>
      </c>
      <c r="T238" s="58">
        <f t="shared" si="157"/>
        <v>0</v>
      </c>
      <c r="U238" s="58">
        <f t="shared" si="158"/>
        <v>0</v>
      </c>
      <c r="V238" s="58">
        <f t="shared" si="159"/>
        <v>0</v>
      </c>
      <c r="W238" s="58">
        <f t="shared" si="160"/>
        <v>0</v>
      </c>
      <c r="X238" s="58">
        <f t="shared" si="161"/>
        <v>0</v>
      </c>
      <c r="Y238" s="58">
        <f t="shared" si="162"/>
        <v>0</v>
      </c>
    </row>
    <row r="239" spans="1:26" s="34" customFormat="1" ht="18.75" customHeight="1">
      <c r="A239" s="72" t="s">
        <v>154</v>
      </c>
      <c r="B239" s="72" t="s">
        <v>1131</v>
      </c>
      <c r="C239" s="81" t="s">
        <v>1132</v>
      </c>
      <c r="D239" s="72" t="s">
        <v>393</v>
      </c>
      <c r="E239" s="73" t="s">
        <v>1</v>
      </c>
      <c r="F239" s="73" t="s">
        <v>21</v>
      </c>
      <c r="G239" s="74">
        <v>90</v>
      </c>
      <c r="H239" s="69" t="s">
        <v>34</v>
      </c>
      <c r="I239" s="103" t="s">
        <v>19</v>
      </c>
      <c r="J239" s="54">
        <f>SUM(L239:R239)</f>
        <v>0</v>
      </c>
      <c r="K239" s="56">
        <f t="shared" si="155"/>
        <v>0</v>
      </c>
      <c r="L239" s="57"/>
      <c r="M239" s="57"/>
      <c r="N239" s="57"/>
      <c r="O239" s="57"/>
      <c r="P239" s="57"/>
      <c r="Q239" s="57"/>
      <c r="R239" s="57"/>
      <c r="S239" s="58">
        <f t="shared" si="156"/>
        <v>0</v>
      </c>
      <c r="T239" s="58">
        <f t="shared" si="157"/>
        <v>0</v>
      </c>
      <c r="U239" s="58">
        <f t="shared" si="158"/>
        <v>0</v>
      </c>
      <c r="V239" s="58">
        <f t="shared" si="159"/>
        <v>0</v>
      </c>
      <c r="W239" s="58">
        <f t="shared" si="160"/>
        <v>0</v>
      </c>
      <c r="X239" s="58">
        <f t="shared" si="161"/>
        <v>0</v>
      </c>
      <c r="Y239" s="58">
        <f t="shared" si="162"/>
        <v>0</v>
      </c>
      <c r="Z239" s="35"/>
    </row>
    <row r="240" spans="1:26" s="34" customFormat="1" ht="18.75" customHeight="1">
      <c r="A240" s="72" t="s">
        <v>154</v>
      </c>
      <c r="B240" s="72" t="s">
        <v>1213</v>
      </c>
      <c r="C240" s="81" t="s">
        <v>1214</v>
      </c>
      <c r="D240" s="72" t="s">
        <v>393</v>
      </c>
      <c r="E240" s="73" t="s">
        <v>1</v>
      </c>
      <c r="F240" s="73" t="s">
        <v>21</v>
      </c>
      <c r="G240" s="74">
        <v>80</v>
      </c>
      <c r="H240" s="69" t="s">
        <v>33</v>
      </c>
      <c r="I240" s="103" t="s">
        <v>19</v>
      </c>
      <c r="J240" s="54">
        <f>SUM(L240:R240)</f>
        <v>0</v>
      </c>
      <c r="K240" s="56">
        <f t="shared" si="155"/>
        <v>0</v>
      </c>
      <c r="L240" s="57"/>
      <c r="M240" s="57"/>
      <c r="N240" s="57"/>
      <c r="O240" s="57"/>
      <c r="P240" s="57"/>
      <c r="Q240" s="57"/>
      <c r="R240" s="57"/>
      <c r="S240" s="58">
        <f t="shared" si="156"/>
        <v>0</v>
      </c>
      <c r="T240" s="58">
        <f t="shared" si="157"/>
        <v>0</v>
      </c>
      <c r="U240" s="58">
        <f t="shared" si="158"/>
        <v>0</v>
      </c>
      <c r="V240" s="58">
        <f t="shared" si="159"/>
        <v>0</v>
      </c>
      <c r="W240" s="58">
        <f t="shared" si="160"/>
        <v>0</v>
      </c>
      <c r="X240" s="58">
        <f t="shared" si="161"/>
        <v>0</v>
      </c>
      <c r="Y240" s="58">
        <f t="shared" si="162"/>
        <v>0</v>
      </c>
      <c r="Z240" s="35"/>
    </row>
    <row r="241" spans="1:25" ht="20.25" customHeight="1">
      <c r="A241" s="72" t="s">
        <v>154</v>
      </c>
      <c r="B241" s="72" t="s">
        <v>1431</v>
      </c>
      <c r="C241" s="81" t="s">
        <v>1432</v>
      </c>
      <c r="D241" s="72" t="s">
        <v>393</v>
      </c>
      <c r="E241" s="73" t="s">
        <v>1</v>
      </c>
      <c r="F241" s="73" t="s">
        <v>21</v>
      </c>
      <c r="G241" s="74">
        <v>85</v>
      </c>
      <c r="H241" s="69" t="s">
        <v>43</v>
      </c>
      <c r="I241" s="103" t="s">
        <v>19</v>
      </c>
      <c r="J241" s="54">
        <f t="shared" si="148"/>
        <v>0</v>
      </c>
      <c r="K241" s="56">
        <f t="shared" si="155"/>
        <v>0</v>
      </c>
      <c r="L241" s="57"/>
      <c r="M241" s="57"/>
      <c r="N241" s="57"/>
      <c r="O241" s="57"/>
      <c r="P241" s="57"/>
      <c r="Q241" s="57"/>
      <c r="R241" s="57"/>
      <c r="S241" s="58">
        <f t="shared" si="156"/>
        <v>0</v>
      </c>
      <c r="T241" s="58">
        <f t="shared" si="157"/>
        <v>0</v>
      </c>
      <c r="U241" s="58">
        <f t="shared" si="158"/>
        <v>0</v>
      </c>
      <c r="V241" s="58">
        <f t="shared" si="159"/>
        <v>0</v>
      </c>
      <c r="W241" s="58">
        <f t="shared" si="160"/>
        <v>0</v>
      </c>
      <c r="X241" s="58">
        <f t="shared" si="161"/>
        <v>0</v>
      </c>
      <c r="Y241" s="58">
        <f t="shared" si="162"/>
        <v>0</v>
      </c>
    </row>
    <row r="242" spans="1:25" ht="20.25" customHeight="1">
      <c r="A242" s="72" t="s">
        <v>154</v>
      </c>
      <c r="B242" s="72" t="s">
        <v>2156</v>
      </c>
      <c r="C242" s="81" t="s">
        <v>2157</v>
      </c>
      <c r="D242" s="72" t="s">
        <v>393</v>
      </c>
      <c r="E242" s="73" t="s">
        <v>1</v>
      </c>
      <c r="F242" s="73" t="s">
        <v>21</v>
      </c>
      <c r="G242" s="74">
        <v>115</v>
      </c>
      <c r="H242" s="69" t="s">
        <v>34</v>
      </c>
      <c r="I242" s="103" t="s">
        <v>19</v>
      </c>
      <c r="J242" s="54">
        <f t="shared" si="148"/>
        <v>0</v>
      </c>
      <c r="K242" s="56">
        <f t="shared" si="155"/>
        <v>0</v>
      </c>
      <c r="L242" s="57"/>
      <c r="M242" s="57"/>
      <c r="N242" s="57"/>
      <c r="O242" s="57"/>
      <c r="P242" s="57"/>
      <c r="Q242" s="57"/>
      <c r="R242" s="57"/>
      <c r="S242" s="58">
        <f t="shared" si="156"/>
        <v>0</v>
      </c>
      <c r="T242" s="58">
        <f t="shared" si="157"/>
        <v>0</v>
      </c>
      <c r="U242" s="58">
        <f t="shared" si="158"/>
        <v>0</v>
      </c>
      <c r="V242" s="58">
        <f t="shared" si="159"/>
        <v>0</v>
      </c>
      <c r="W242" s="58">
        <f t="shared" si="160"/>
        <v>0</v>
      </c>
      <c r="X242" s="58">
        <f t="shared" si="161"/>
        <v>0</v>
      </c>
      <c r="Y242" s="58">
        <f t="shared" si="162"/>
        <v>0</v>
      </c>
    </row>
    <row r="243" spans="1:25" ht="20.25" customHeight="1">
      <c r="A243" s="72" t="s">
        <v>154</v>
      </c>
      <c r="B243" s="72" t="s">
        <v>1556</v>
      </c>
      <c r="C243" s="81" t="s">
        <v>1557</v>
      </c>
      <c r="D243" s="72" t="s">
        <v>394</v>
      </c>
      <c r="E243" s="73" t="s">
        <v>1</v>
      </c>
      <c r="F243" s="73" t="s">
        <v>21</v>
      </c>
      <c r="G243" s="74">
        <v>118</v>
      </c>
      <c r="H243" s="69" t="s">
        <v>33</v>
      </c>
      <c r="I243" s="103" t="s">
        <v>19</v>
      </c>
      <c r="J243" s="54">
        <f t="shared" si="148"/>
        <v>0</v>
      </c>
      <c r="K243" s="56">
        <f t="shared" si="155"/>
        <v>0</v>
      </c>
      <c r="L243" s="57"/>
      <c r="M243" s="57"/>
      <c r="N243" s="57"/>
      <c r="O243" s="57"/>
      <c r="P243" s="57"/>
      <c r="Q243" s="57"/>
      <c r="R243" s="57"/>
      <c r="S243" s="58">
        <f t="shared" si="156"/>
        <v>0</v>
      </c>
      <c r="T243" s="58">
        <f t="shared" si="157"/>
        <v>0</v>
      </c>
      <c r="U243" s="58">
        <f t="shared" si="158"/>
        <v>0</v>
      </c>
      <c r="V243" s="58">
        <f t="shared" si="159"/>
        <v>0</v>
      </c>
      <c r="W243" s="58">
        <f t="shared" si="160"/>
        <v>0</v>
      </c>
      <c r="X243" s="58">
        <f t="shared" si="161"/>
        <v>0</v>
      </c>
      <c r="Y243" s="58">
        <f t="shared" si="162"/>
        <v>0</v>
      </c>
    </row>
    <row r="244" spans="1:25" ht="20.25" customHeight="1">
      <c r="A244" s="72" t="s">
        <v>154</v>
      </c>
      <c r="B244" s="72" t="s">
        <v>1102</v>
      </c>
      <c r="C244" s="81" t="s">
        <v>732</v>
      </c>
      <c r="D244" s="72" t="s">
        <v>394</v>
      </c>
      <c r="E244" s="73" t="s">
        <v>1</v>
      </c>
      <c r="F244" s="73" t="s">
        <v>21</v>
      </c>
      <c r="G244" s="74">
        <v>108</v>
      </c>
      <c r="H244" s="69" t="s">
        <v>43</v>
      </c>
      <c r="I244" s="103" t="s">
        <v>19</v>
      </c>
      <c r="J244" s="54">
        <f t="shared" si="148"/>
        <v>0</v>
      </c>
      <c r="K244" s="56">
        <f t="shared" si="155"/>
        <v>0</v>
      </c>
      <c r="L244" s="57"/>
      <c r="M244" s="57"/>
      <c r="N244" s="57"/>
      <c r="O244" s="57"/>
      <c r="P244" s="57"/>
      <c r="Q244" s="57"/>
      <c r="R244" s="57"/>
      <c r="S244" s="58">
        <f t="shared" si="156"/>
        <v>0</v>
      </c>
      <c r="T244" s="58">
        <f t="shared" si="157"/>
        <v>0</v>
      </c>
      <c r="U244" s="58">
        <f t="shared" si="158"/>
        <v>0</v>
      </c>
      <c r="V244" s="58">
        <f t="shared" si="159"/>
        <v>0</v>
      </c>
      <c r="W244" s="58">
        <f t="shared" si="160"/>
        <v>0</v>
      </c>
      <c r="X244" s="58">
        <f t="shared" si="161"/>
        <v>0</v>
      </c>
      <c r="Y244" s="58">
        <f t="shared" si="162"/>
        <v>0</v>
      </c>
    </row>
    <row r="245" spans="1:25" ht="20.25" customHeight="1">
      <c r="A245" s="72" t="s">
        <v>154</v>
      </c>
      <c r="B245" s="72" t="s">
        <v>1577</v>
      </c>
      <c r="C245" s="81" t="s">
        <v>1578</v>
      </c>
      <c r="D245" s="72" t="s">
        <v>394</v>
      </c>
      <c r="E245" s="73" t="s">
        <v>1</v>
      </c>
      <c r="F245" s="73" t="s">
        <v>21</v>
      </c>
      <c r="G245" s="74">
        <v>112</v>
      </c>
      <c r="H245" s="69" t="s">
        <v>43</v>
      </c>
      <c r="I245" s="103" t="s">
        <v>19</v>
      </c>
      <c r="J245" s="54">
        <f t="shared" ref="J245:J247" si="170">SUM(L245:R245)</f>
        <v>0</v>
      </c>
      <c r="K245" s="56">
        <f t="shared" si="155"/>
        <v>0</v>
      </c>
      <c r="L245" s="57"/>
      <c r="M245" s="57"/>
      <c r="N245" s="57"/>
      <c r="O245" s="57"/>
      <c r="P245" s="57"/>
      <c r="Q245" s="57"/>
      <c r="R245" s="57"/>
      <c r="S245" s="58">
        <f t="shared" si="156"/>
        <v>0</v>
      </c>
      <c r="T245" s="58">
        <f t="shared" si="157"/>
        <v>0</v>
      </c>
      <c r="U245" s="58">
        <f t="shared" si="158"/>
        <v>0</v>
      </c>
      <c r="V245" s="58">
        <f t="shared" si="159"/>
        <v>0</v>
      </c>
      <c r="W245" s="58">
        <f t="shared" si="160"/>
        <v>0</v>
      </c>
      <c r="X245" s="58">
        <f t="shared" si="161"/>
        <v>0</v>
      </c>
      <c r="Y245" s="58">
        <f t="shared" si="162"/>
        <v>0</v>
      </c>
    </row>
    <row r="246" spans="1:25" ht="20.25" customHeight="1">
      <c r="A246" s="72" t="s">
        <v>154</v>
      </c>
      <c r="B246" s="72" t="s">
        <v>1916</v>
      </c>
      <c r="C246" s="81" t="s">
        <v>1917</v>
      </c>
      <c r="D246" s="72" t="s">
        <v>394</v>
      </c>
      <c r="E246" s="73" t="s">
        <v>1</v>
      </c>
      <c r="F246" s="73" t="s">
        <v>21</v>
      </c>
      <c r="G246" s="74">
        <v>130</v>
      </c>
      <c r="H246" s="69" t="s">
        <v>43</v>
      </c>
      <c r="I246" s="103" t="s">
        <v>19</v>
      </c>
      <c r="J246" s="54">
        <f t="shared" si="170"/>
        <v>0</v>
      </c>
      <c r="K246" s="56">
        <f t="shared" si="155"/>
        <v>0</v>
      </c>
      <c r="L246" s="57"/>
      <c r="M246" s="57"/>
      <c r="N246" s="57"/>
      <c r="O246" s="57"/>
      <c r="P246" s="57"/>
      <c r="Q246" s="57"/>
      <c r="R246" s="57"/>
      <c r="S246" s="58">
        <f t="shared" si="156"/>
        <v>0</v>
      </c>
      <c r="T246" s="58">
        <f t="shared" si="157"/>
        <v>0</v>
      </c>
      <c r="U246" s="58">
        <f t="shared" si="158"/>
        <v>0</v>
      </c>
      <c r="V246" s="58">
        <f t="shared" si="159"/>
        <v>0</v>
      </c>
      <c r="W246" s="58">
        <f t="shared" si="160"/>
        <v>0</v>
      </c>
      <c r="X246" s="58">
        <f t="shared" si="161"/>
        <v>0</v>
      </c>
      <c r="Y246" s="58">
        <f t="shared" si="162"/>
        <v>0</v>
      </c>
    </row>
    <row r="247" spans="1:25" ht="20.25" customHeight="1">
      <c r="A247" s="72" t="s">
        <v>154</v>
      </c>
      <c r="B247" s="72" t="s">
        <v>1928</v>
      </c>
      <c r="C247" s="81" t="s">
        <v>1929</v>
      </c>
      <c r="D247" s="72" t="s">
        <v>348</v>
      </c>
      <c r="E247" s="73" t="s">
        <v>1</v>
      </c>
      <c r="F247" s="73" t="s">
        <v>21</v>
      </c>
      <c r="G247" s="74">
        <v>140</v>
      </c>
      <c r="H247" s="69" t="s">
        <v>23</v>
      </c>
      <c r="I247" s="103" t="s">
        <v>19</v>
      </c>
      <c r="J247" s="54">
        <f t="shared" si="170"/>
        <v>0</v>
      </c>
      <c r="K247" s="56">
        <f t="shared" si="155"/>
        <v>0</v>
      </c>
      <c r="L247" s="57"/>
      <c r="M247" s="57"/>
      <c r="N247" s="57"/>
      <c r="O247" s="57"/>
      <c r="P247" s="57"/>
      <c r="Q247" s="57"/>
      <c r="R247" s="57"/>
      <c r="S247" s="58">
        <f t="shared" si="156"/>
        <v>0</v>
      </c>
      <c r="T247" s="58">
        <f t="shared" si="157"/>
        <v>0</v>
      </c>
      <c r="U247" s="58">
        <f t="shared" si="158"/>
        <v>0</v>
      </c>
      <c r="V247" s="58">
        <f t="shared" si="159"/>
        <v>0</v>
      </c>
      <c r="W247" s="58">
        <f t="shared" si="160"/>
        <v>0</v>
      </c>
      <c r="X247" s="58">
        <f t="shared" si="161"/>
        <v>0</v>
      </c>
      <c r="Y247" s="58">
        <f t="shared" si="162"/>
        <v>0</v>
      </c>
    </row>
    <row r="248" spans="1:25" ht="20.25" customHeight="1">
      <c r="A248" s="72" t="s">
        <v>1433</v>
      </c>
      <c r="B248" s="72" t="s">
        <v>1622</v>
      </c>
      <c r="C248" s="81" t="s">
        <v>1623</v>
      </c>
      <c r="D248" s="72" t="s">
        <v>332</v>
      </c>
      <c r="E248" s="73" t="s">
        <v>1</v>
      </c>
      <c r="F248" s="73" t="s">
        <v>21</v>
      </c>
      <c r="G248" s="74">
        <v>65</v>
      </c>
      <c r="H248" s="69" t="s">
        <v>1624</v>
      </c>
      <c r="I248" s="103" t="s">
        <v>19</v>
      </c>
      <c r="J248" s="54">
        <f t="shared" ref="J248" si="171">SUM(L248:R248)</f>
        <v>0</v>
      </c>
      <c r="K248" s="56">
        <f t="shared" si="155"/>
        <v>0</v>
      </c>
      <c r="L248" s="57"/>
      <c r="M248" s="57"/>
      <c r="N248" s="57"/>
      <c r="O248" s="57"/>
      <c r="P248" s="57"/>
      <c r="Q248" s="57"/>
      <c r="R248" s="57"/>
      <c r="S248" s="58">
        <f t="shared" si="156"/>
        <v>0</v>
      </c>
      <c r="T248" s="58">
        <f t="shared" si="157"/>
        <v>0</v>
      </c>
      <c r="U248" s="58">
        <f t="shared" si="158"/>
        <v>0</v>
      </c>
      <c r="V248" s="58">
        <f t="shared" si="159"/>
        <v>0</v>
      </c>
      <c r="W248" s="58">
        <f t="shared" si="160"/>
        <v>0</v>
      </c>
      <c r="X248" s="58">
        <f t="shared" si="161"/>
        <v>0</v>
      </c>
      <c r="Y248" s="58">
        <f t="shared" si="162"/>
        <v>0</v>
      </c>
    </row>
    <row r="249" spans="1:25" ht="20.25" customHeight="1">
      <c r="A249" s="72" t="s">
        <v>1433</v>
      </c>
      <c r="B249" s="72" t="s">
        <v>1511</v>
      </c>
      <c r="C249" s="81" t="s">
        <v>1512</v>
      </c>
      <c r="D249" s="72" t="s">
        <v>332</v>
      </c>
      <c r="E249" s="73" t="s">
        <v>1</v>
      </c>
      <c r="F249" s="73" t="s">
        <v>21</v>
      </c>
      <c r="G249" s="74">
        <v>65</v>
      </c>
      <c r="H249" s="69" t="s">
        <v>29</v>
      </c>
      <c r="I249" s="103" t="s">
        <v>19</v>
      </c>
      <c r="J249" s="54">
        <f t="shared" ref="J249" si="172">SUM(L249:R249)</f>
        <v>0</v>
      </c>
      <c r="K249" s="56">
        <f t="shared" ref="K249" si="173">G249*J249</f>
        <v>0</v>
      </c>
      <c r="L249" s="57"/>
      <c r="M249" s="57"/>
      <c r="N249" s="57"/>
      <c r="O249" s="57"/>
      <c r="P249" s="57"/>
      <c r="Q249" s="57"/>
      <c r="R249" s="57"/>
      <c r="S249" s="58">
        <f t="shared" ref="S249" si="174">L249*G249</f>
        <v>0</v>
      </c>
      <c r="T249" s="58">
        <f t="shared" ref="T249" si="175">M249*G249</f>
        <v>0</v>
      </c>
      <c r="U249" s="58">
        <f t="shared" ref="U249" si="176">N249*G249</f>
        <v>0</v>
      </c>
      <c r="V249" s="58">
        <f t="shared" ref="V249" si="177">O249*G249</f>
        <v>0</v>
      </c>
      <c r="W249" s="58">
        <f t="shared" ref="W249" si="178">P249*G249</f>
        <v>0</v>
      </c>
      <c r="X249" s="58">
        <f t="shared" ref="X249" si="179">Q249*G249</f>
        <v>0</v>
      </c>
      <c r="Y249" s="58">
        <f t="shared" ref="Y249" si="180">R249*G249</f>
        <v>0</v>
      </c>
    </row>
    <row r="250" spans="1:25" ht="20.25" customHeight="1">
      <c r="A250" s="72" t="s">
        <v>1433</v>
      </c>
      <c r="B250" s="72" t="s">
        <v>1513</v>
      </c>
      <c r="C250" s="81" t="s">
        <v>1514</v>
      </c>
      <c r="D250" s="72" t="s">
        <v>332</v>
      </c>
      <c r="E250" s="73" t="s">
        <v>1</v>
      </c>
      <c r="F250" s="73" t="s">
        <v>21</v>
      </c>
      <c r="G250" s="74">
        <v>90</v>
      </c>
      <c r="H250" s="69" t="s">
        <v>1515</v>
      </c>
      <c r="I250" s="103" t="s">
        <v>19</v>
      </c>
      <c r="J250" s="54">
        <f t="shared" ref="J250" si="181">SUM(L250:R250)</f>
        <v>0</v>
      </c>
      <c r="K250" s="56">
        <f t="shared" si="155"/>
        <v>0</v>
      </c>
      <c r="L250" s="57"/>
      <c r="M250" s="57"/>
      <c r="N250" s="57"/>
      <c r="O250" s="57"/>
      <c r="P250" s="57"/>
      <c r="Q250" s="57"/>
      <c r="R250" s="57"/>
      <c r="S250" s="58">
        <f t="shared" si="156"/>
        <v>0</v>
      </c>
      <c r="T250" s="58">
        <f t="shared" si="157"/>
        <v>0</v>
      </c>
      <c r="U250" s="58">
        <f t="shared" si="158"/>
        <v>0</v>
      </c>
      <c r="V250" s="58">
        <f t="shared" si="159"/>
        <v>0</v>
      </c>
      <c r="W250" s="58">
        <f t="shared" si="160"/>
        <v>0</v>
      </c>
      <c r="X250" s="58">
        <f t="shared" si="161"/>
        <v>0</v>
      </c>
      <c r="Y250" s="58">
        <f t="shared" si="162"/>
        <v>0</v>
      </c>
    </row>
    <row r="251" spans="1:25" ht="20.25" customHeight="1">
      <c r="A251" s="72" t="s">
        <v>1433</v>
      </c>
      <c r="B251" s="72" t="s">
        <v>1482</v>
      </c>
      <c r="C251" s="81" t="s">
        <v>1483</v>
      </c>
      <c r="D251" s="72" t="s">
        <v>332</v>
      </c>
      <c r="E251" s="73" t="s">
        <v>1</v>
      </c>
      <c r="F251" s="73" t="s">
        <v>21</v>
      </c>
      <c r="G251" s="74">
        <v>85</v>
      </c>
      <c r="H251" s="69" t="s">
        <v>1484</v>
      </c>
      <c r="I251" s="103" t="s">
        <v>19</v>
      </c>
      <c r="J251" s="54">
        <f t="shared" ref="J251" si="182">SUM(L251:R251)</f>
        <v>0</v>
      </c>
      <c r="K251" s="56">
        <f t="shared" si="155"/>
        <v>0</v>
      </c>
      <c r="L251" s="57"/>
      <c r="M251" s="57"/>
      <c r="N251" s="57"/>
      <c r="O251" s="57"/>
      <c r="P251" s="57"/>
      <c r="Q251" s="57"/>
      <c r="R251" s="57"/>
      <c r="S251" s="58">
        <f t="shared" si="156"/>
        <v>0</v>
      </c>
      <c r="T251" s="58">
        <f t="shared" si="157"/>
        <v>0</v>
      </c>
      <c r="U251" s="58">
        <f t="shared" si="158"/>
        <v>0</v>
      </c>
      <c r="V251" s="58">
        <f t="shared" si="159"/>
        <v>0</v>
      </c>
      <c r="W251" s="58">
        <f t="shared" si="160"/>
        <v>0</v>
      </c>
      <c r="X251" s="58">
        <f t="shared" si="161"/>
        <v>0</v>
      </c>
      <c r="Y251" s="58">
        <f t="shared" si="162"/>
        <v>0</v>
      </c>
    </row>
    <row r="252" spans="1:25" ht="20.25" customHeight="1">
      <c r="A252" s="72" t="s">
        <v>1433</v>
      </c>
      <c r="B252" s="72" t="s">
        <v>2002</v>
      </c>
      <c r="C252" s="81" t="s">
        <v>2003</v>
      </c>
      <c r="D252" s="72" t="s">
        <v>332</v>
      </c>
      <c r="E252" s="73" t="s">
        <v>1</v>
      </c>
      <c r="F252" s="73" t="s">
        <v>21</v>
      </c>
      <c r="G252" s="74">
        <v>80</v>
      </c>
      <c r="H252" s="69" t="s">
        <v>2004</v>
      </c>
      <c r="I252" s="103" t="s">
        <v>19</v>
      </c>
      <c r="J252" s="54">
        <f t="shared" ref="J252:J261" si="183">SUM(L252:R252)</f>
        <v>0</v>
      </c>
      <c r="K252" s="56">
        <f t="shared" ref="K252:K261" si="184">G252*J252</f>
        <v>0</v>
      </c>
      <c r="L252" s="57"/>
      <c r="M252" s="57"/>
      <c r="N252" s="57"/>
      <c r="O252" s="57"/>
      <c r="P252" s="57"/>
      <c r="Q252" s="57"/>
      <c r="R252" s="57"/>
      <c r="S252" s="58">
        <f t="shared" ref="S252:S261" si="185">L252*G252</f>
        <v>0</v>
      </c>
      <c r="T252" s="58">
        <f t="shared" ref="T252:T261" si="186">M252*G252</f>
        <v>0</v>
      </c>
      <c r="U252" s="58">
        <f t="shared" ref="U252:U261" si="187">N252*G252</f>
        <v>0</v>
      </c>
      <c r="V252" s="58">
        <f t="shared" ref="V252:V261" si="188">O252*G252</f>
        <v>0</v>
      </c>
      <c r="W252" s="58">
        <f t="shared" ref="W252:W261" si="189">P252*G252</f>
        <v>0</v>
      </c>
      <c r="X252" s="58">
        <f t="shared" ref="X252:X261" si="190">Q252*G252</f>
        <v>0</v>
      </c>
      <c r="Y252" s="58">
        <f t="shared" ref="Y252:Y261" si="191">R252*G252</f>
        <v>0</v>
      </c>
    </row>
    <row r="253" spans="1:25" ht="20.25" customHeight="1">
      <c r="A253" s="72" t="s">
        <v>1625</v>
      </c>
      <c r="B253" s="72" t="s">
        <v>1626</v>
      </c>
      <c r="C253" s="81" t="s">
        <v>1627</v>
      </c>
      <c r="D253" s="72" t="s">
        <v>394</v>
      </c>
      <c r="E253" s="73" t="s">
        <v>1</v>
      </c>
      <c r="F253" s="73" t="s">
        <v>555</v>
      </c>
      <c r="G253" s="74">
        <v>265</v>
      </c>
      <c r="H253" s="69" t="s">
        <v>1628</v>
      </c>
      <c r="I253" s="103" t="s">
        <v>19</v>
      </c>
      <c r="J253" s="54">
        <f t="shared" si="183"/>
        <v>0</v>
      </c>
      <c r="K253" s="56">
        <f t="shared" si="184"/>
        <v>0</v>
      </c>
      <c r="L253" s="57"/>
      <c r="M253" s="57"/>
      <c r="N253" s="57"/>
      <c r="O253" s="57"/>
      <c r="P253" s="57"/>
      <c r="Q253" s="57"/>
      <c r="R253" s="57"/>
      <c r="S253" s="58">
        <f t="shared" si="185"/>
        <v>0</v>
      </c>
      <c r="T253" s="58">
        <f t="shared" si="186"/>
        <v>0</v>
      </c>
      <c r="U253" s="58">
        <f t="shared" si="187"/>
        <v>0</v>
      </c>
      <c r="V253" s="58">
        <f t="shared" si="188"/>
        <v>0</v>
      </c>
      <c r="W253" s="58">
        <f t="shared" si="189"/>
        <v>0</v>
      </c>
      <c r="X253" s="58">
        <f t="shared" si="190"/>
        <v>0</v>
      </c>
      <c r="Y253" s="58">
        <f t="shared" si="191"/>
        <v>0</v>
      </c>
    </row>
    <row r="254" spans="1:25" ht="20.25" customHeight="1">
      <c r="A254" s="72" t="s">
        <v>1625</v>
      </c>
      <c r="B254" s="72" t="s">
        <v>1629</v>
      </c>
      <c r="C254" s="81" t="s">
        <v>1630</v>
      </c>
      <c r="D254" s="72" t="s">
        <v>394</v>
      </c>
      <c r="E254" s="73" t="s">
        <v>1</v>
      </c>
      <c r="F254" s="73" t="s">
        <v>555</v>
      </c>
      <c r="G254" s="74">
        <v>435</v>
      </c>
      <c r="H254" s="69" t="s">
        <v>1631</v>
      </c>
      <c r="I254" s="103" t="s">
        <v>19</v>
      </c>
      <c r="J254" s="54">
        <f t="shared" si="183"/>
        <v>0</v>
      </c>
      <c r="K254" s="56">
        <f t="shared" si="184"/>
        <v>0</v>
      </c>
      <c r="L254" s="57"/>
      <c r="M254" s="57"/>
      <c r="N254" s="57"/>
      <c r="O254" s="57"/>
      <c r="P254" s="57"/>
      <c r="Q254" s="57"/>
      <c r="R254" s="57"/>
      <c r="S254" s="58">
        <f t="shared" si="185"/>
        <v>0</v>
      </c>
      <c r="T254" s="58">
        <f t="shared" si="186"/>
        <v>0</v>
      </c>
      <c r="U254" s="58">
        <f t="shared" si="187"/>
        <v>0</v>
      </c>
      <c r="V254" s="58">
        <f t="shared" si="188"/>
        <v>0</v>
      </c>
      <c r="W254" s="58">
        <f t="shared" si="189"/>
        <v>0</v>
      </c>
      <c r="X254" s="58">
        <f t="shared" si="190"/>
        <v>0</v>
      </c>
      <c r="Y254" s="58">
        <f t="shared" si="191"/>
        <v>0</v>
      </c>
    </row>
    <row r="255" spans="1:25" ht="20.25" customHeight="1">
      <c r="A255" s="72" t="s">
        <v>1625</v>
      </c>
      <c r="B255" s="72" t="s">
        <v>1632</v>
      </c>
      <c r="C255" s="81" t="s">
        <v>1633</v>
      </c>
      <c r="D255" s="72" t="s">
        <v>394</v>
      </c>
      <c r="E255" s="73" t="s">
        <v>1</v>
      </c>
      <c r="F255" s="73" t="s">
        <v>555</v>
      </c>
      <c r="G255" s="74">
        <v>290</v>
      </c>
      <c r="H255" s="69" t="s">
        <v>1634</v>
      </c>
      <c r="I255" s="103" t="s">
        <v>19</v>
      </c>
      <c r="J255" s="54">
        <f t="shared" si="183"/>
        <v>0</v>
      </c>
      <c r="K255" s="56">
        <f t="shared" si="184"/>
        <v>0</v>
      </c>
      <c r="L255" s="57"/>
      <c r="M255" s="57"/>
      <c r="N255" s="57"/>
      <c r="O255" s="57"/>
      <c r="P255" s="57"/>
      <c r="Q255" s="57"/>
      <c r="R255" s="57"/>
      <c r="S255" s="58">
        <f t="shared" si="185"/>
        <v>0</v>
      </c>
      <c r="T255" s="58">
        <f t="shared" si="186"/>
        <v>0</v>
      </c>
      <c r="U255" s="58">
        <f t="shared" si="187"/>
        <v>0</v>
      </c>
      <c r="V255" s="58">
        <f t="shared" si="188"/>
        <v>0</v>
      </c>
      <c r="W255" s="58">
        <f t="shared" si="189"/>
        <v>0</v>
      </c>
      <c r="X255" s="58">
        <f t="shared" si="190"/>
        <v>0</v>
      </c>
      <c r="Y255" s="58">
        <f t="shared" si="191"/>
        <v>0</v>
      </c>
    </row>
    <row r="256" spans="1:25" ht="20.25" customHeight="1">
      <c r="A256" s="72" t="s">
        <v>1625</v>
      </c>
      <c r="B256" s="72" t="s">
        <v>1635</v>
      </c>
      <c r="C256" s="81" t="s">
        <v>1636</v>
      </c>
      <c r="D256" s="72" t="s">
        <v>336</v>
      </c>
      <c r="E256" s="73" t="s">
        <v>1</v>
      </c>
      <c r="F256" s="73" t="s">
        <v>555</v>
      </c>
      <c r="G256" s="74">
        <v>480</v>
      </c>
      <c r="H256" s="69" t="s">
        <v>1637</v>
      </c>
      <c r="I256" s="103" t="s">
        <v>19</v>
      </c>
      <c r="J256" s="54">
        <f t="shared" si="183"/>
        <v>0</v>
      </c>
      <c r="K256" s="56">
        <f t="shared" si="184"/>
        <v>0</v>
      </c>
      <c r="L256" s="57"/>
      <c r="M256" s="57"/>
      <c r="N256" s="57"/>
      <c r="O256" s="57"/>
      <c r="P256" s="57"/>
      <c r="Q256" s="57"/>
      <c r="R256" s="57"/>
      <c r="S256" s="58">
        <f t="shared" si="185"/>
        <v>0</v>
      </c>
      <c r="T256" s="58">
        <f t="shared" si="186"/>
        <v>0</v>
      </c>
      <c r="U256" s="58">
        <f t="shared" si="187"/>
        <v>0</v>
      </c>
      <c r="V256" s="58">
        <f t="shared" si="188"/>
        <v>0</v>
      </c>
      <c r="W256" s="58">
        <f t="shared" si="189"/>
        <v>0</v>
      </c>
      <c r="X256" s="58">
        <f t="shared" si="190"/>
        <v>0</v>
      </c>
      <c r="Y256" s="58">
        <f t="shared" si="191"/>
        <v>0</v>
      </c>
    </row>
    <row r="257" spans="1:25" ht="20.25" customHeight="1">
      <c r="A257" s="72" t="s">
        <v>1625</v>
      </c>
      <c r="B257" s="72" t="s">
        <v>1638</v>
      </c>
      <c r="C257" s="81" t="s">
        <v>1639</v>
      </c>
      <c r="D257" s="72" t="s">
        <v>336</v>
      </c>
      <c r="E257" s="73" t="s">
        <v>1</v>
      </c>
      <c r="F257" s="73" t="s">
        <v>555</v>
      </c>
      <c r="G257" s="74">
        <v>395</v>
      </c>
      <c r="H257" s="69" t="s">
        <v>1640</v>
      </c>
      <c r="I257" s="103" t="s">
        <v>19</v>
      </c>
      <c r="J257" s="54">
        <f t="shared" si="183"/>
        <v>0</v>
      </c>
      <c r="K257" s="56">
        <f t="shared" si="184"/>
        <v>0</v>
      </c>
      <c r="L257" s="57"/>
      <c r="M257" s="57"/>
      <c r="N257" s="57"/>
      <c r="O257" s="57"/>
      <c r="P257" s="57"/>
      <c r="Q257" s="57"/>
      <c r="R257" s="57"/>
      <c r="S257" s="58">
        <f t="shared" si="185"/>
        <v>0</v>
      </c>
      <c r="T257" s="58">
        <f t="shared" si="186"/>
        <v>0</v>
      </c>
      <c r="U257" s="58">
        <f t="shared" si="187"/>
        <v>0</v>
      </c>
      <c r="V257" s="58">
        <f t="shared" si="188"/>
        <v>0</v>
      </c>
      <c r="W257" s="58">
        <f t="shared" si="189"/>
        <v>0</v>
      </c>
      <c r="X257" s="58">
        <f t="shared" si="190"/>
        <v>0</v>
      </c>
      <c r="Y257" s="58">
        <f t="shared" si="191"/>
        <v>0</v>
      </c>
    </row>
    <row r="258" spans="1:25" ht="20.25" customHeight="1">
      <c r="A258" s="72" t="s">
        <v>1625</v>
      </c>
      <c r="B258" s="72" t="s">
        <v>1641</v>
      </c>
      <c r="C258" s="81" t="s">
        <v>1642</v>
      </c>
      <c r="D258" s="72" t="s">
        <v>394</v>
      </c>
      <c r="E258" s="73" t="s">
        <v>1</v>
      </c>
      <c r="F258" s="73" t="s">
        <v>555</v>
      </c>
      <c r="G258" s="74">
        <v>455</v>
      </c>
      <c r="H258" s="69" t="s">
        <v>1643</v>
      </c>
      <c r="I258" s="103" t="s">
        <v>19</v>
      </c>
      <c r="J258" s="54">
        <f t="shared" si="183"/>
        <v>0</v>
      </c>
      <c r="K258" s="56">
        <f t="shared" si="184"/>
        <v>0</v>
      </c>
      <c r="L258" s="57"/>
      <c r="M258" s="57"/>
      <c r="N258" s="57"/>
      <c r="O258" s="57"/>
      <c r="P258" s="57"/>
      <c r="Q258" s="57"/>
      <c r="R258" s="57"/>
      <c r="S258" s="58">
        <f t="shared" si="185"/>
        <v>0</v>
      </c>
      <c r="T258" s="58">
        <f t="shared" si="186"/>
        <v>0</v>
      </c>
      <c r="U258" s="58">
        <f t="shared" si="187"/>
        <v>0</v>
      </c>
      <c r="V258" s="58">
        <f t="shared" si="188"/>
        <v>0</v>
      </c>
      <c r="W258" s="58">
        <f t="shared" si="189"/>
        <v>0</v>
      </c>
      <c r="X258" s="58">
        <f t="shared" si="190"/>
        <v>0</v>
      </c>
      <c r="Y258" s="58">
        <f t="shared" si="191"/>
        <v>0</v>
      </c>
    </row>
    <row r="259" spans="1:25" ht="20.25" customHeight="1">
      <c r="A259" s="72" t="s">
        <v>1625</v>
      </c>
      <c r="B259" s="72" t="s">
        <v>1644</v>
      </c>
      <c r="C259" s="81" t="s">
        <v>1645</v>
      </c>
      <c r="D259" s="72" t="s">
        <v>336</v>
      </c>
      <c r="E259" s="73" t="s">
        <v>1</v>
      </c>
      <c r="F259" s="73" t="s">
        <v>555</v>
      </c>
      <c r="G259" s="74">
        <v>480</v>
      </c>
      <c r="H259" s="69" t="s">
        <v>1640</v>
      </c>
      <c r="I259" s="103" t="s">
        <v>19</v>
      </c>
      <c r="J259" s="54">
        <f t="shared" si="183"/>
        <v>0</v>
      </c>
      <c r="K259" s="56">
        <f t="shared" si="184"/>
        <v>0</v>
      </c>
      <c r="L259" s="57"/>
      <c r="M259" s="57"/>
      <c r="N259" s="57"/>
      <c r="O259" s="57"/>
      <c r="P259" s="57"/>
      <c r="Q259" s="57"/>
      <c r="R259" s="57"/>
      <c r="S259" s="58">
        <f t="shared" si="185"/>
        <v>0</v>
      </c>
      <c r="T259" s="58">
        <f t="shared" si="186"/>
        <v>0</v>
      </c>
      <c r="U259" s="58">
        <f t="shared" si="187"/>
        <v>0</v>
      </c>
      <c r="V259" s="58">
        <f t="shared" si="188"/>
        <v>0</v>
      </c>
      <c r="W259" s="58">
        <f t="shared" si="189"/>
        <v>0</v>
      </c>
      <c r="X259" s="58">
        <f t="shared" si="190"/>
        <v>0</v>
      </c>
      <c r="Y259" s="58">
        <f t="shared" si="191"/>
        <v>0</v>
      </c>
    </row>
    <row r="260" spans="1:25" ht="20.25" customHeight="1">
      <c r="A260" s="72" t="s">
        <v>1625</v>
      </c>
      <c r="B260" s="72" t="s">
        <v>1646</v>
      </c>
      <c r="C260" s="81" t="s">
        <v>1647</v>
      </c>
      <c r="D260" s="72" t="s">
        <v>394</v>
      </c>
      <c r="E260" s="73" t="s">
        <v>1</v>
      </c>
      <c r="F260" s="73" t="s">
        <v>555</v>
      </c>
      <c r="G260" s="74">
        <v>625</v>
      </c>
      <c r="H260" s="69" t="s">
        <v>1648</v>
      </c>
      <c r="I260" s="103" t="s">
        <v>19</v>
      </c>
      <c r="J260" s="54">
        <f t="shared" si="183"/>
        <v>0</v>
      </c>
      <c r="K260" s="56">
        <f t="shared" si="184"/>
        <v>0</v>
      </c>
      <c r="L260" s="57"/>
      <c r="M260" s="57"/>
      <c r="N260" s="57"/>
      <c r="O260" s="57"/>
      <c r="P260" s="57"/>
      <c r="Q260" s="57"/>
      <c r="R260" s="57"/>
      <c r="S260" s="58">
        <f t="shared" si="185"/>
        <v>0</v>
      </c>
      <c r="T260" s="58">
        <f t="shared" si="186"/>
        <v>0</v>
      </c>
      <c r="U260" s="58">
        <f t="shared" si="187"/>
        <v>0</v>
      </c>
      <c r="V260" s="58">
        <f t="shared" si="188"/>
        <v>0</v>
      </c>
      <c r="W260" s="58">
        <f t="shared" si="189"/>
        <v>0</v>
      </c>
      <c r="X260" s="58">
        <f t="shared" si="190"/>
        <v>0</v>
      </c>
      <c r="Y260" s="58">
        <f t="shared" si="191"/>
        <v>0</v>
      </c>
    </row>
    <row r="261" spans="1:25" ht="20.25" customHeight="1">
      <c r="A261" s="72" t="s">
        <v>1625</v>
      </c>
      <c r="B261" s="72" t="s">
        <v>1649</v>
      </c>
      <c r="C261" s="81" t="s">
        <v>1650</v>
      </c>
      <c r="D261" s="72" t="s">
        <v>394</v>
      </c>
      <c r="E261" s="73" t="s">
        <v>1</v>
      </c>
      <c r="F261" s="73" t="s">
        <v>555</v>
      </c>
      <c r="G261" s="74">
        <v>500</v>
      </c>
      <c r="H261" s="69" t="s">
        <v>1648</v>
      </c>
      <c r="I261" s="103" t="s">
        <v>19</v>
      </c>
      <c r="J261" s="54">
        <f t="shared" si="183"/>
        <v>0</v>
      </c>
      <c r="K261" s="56">
        <f t="shared" si="184"/>
        <v>0</v>
      </c>
      <c r="L261" s="57"/>
      <c r="M261" s="57"/>
      <c r="N261" s="57"/>
      <c r="O261" s="57"/>
      <c r="P261" s="57"/>
      <c r="Q261" s="57"/>
      <c r="R261" s="57"/>
      <c r="S261" s="58">
        <f t="shared" si="185"/>
        <v>0</v>
      </c>
      <c r="T261" s="58">
        <f t="shared" si="186"/>
        <v>0</v>
      </c>
      <c r="U261" s="58">
        <f t="shared" si="187"/>
        <v>0</v>
      </c>
      <c r="V261" s="58">
        <f t="shared" si="188"/>
        <v>0</v>
      </c>
      <c r="W261" s="58">
        <f t="shared" si="189"/>
        <v>0</v>
      </c>
      <c r="X261" s="58">
        <f t="shared" si="190"/>
        <v>0</v>
      </c>
      <c r="Y261" s="58">
        <f t="shared" si="191"/>
        <v>0</v>
      </c>
    </row>
    <row r="262" spans="1:25" ht="20.25" customHeight="1">
      <c r="A262" s="72" t="s">
        <v>1625</v>
      </c>
      <c r="B262" s="72" t="s">
        <v>1651</v>
      </c>
      <c r="C262" s="81" t="s">
        <v>1652</v>
      </c>
      <c r="D262" s="72" t="s">
        <v>336</v>
      </c>
      <c r="E262" s="73" t="s">
        <v>1</v>
      </c>
      <c r="F262" s="73" t="s">
        <v>555</v>
      </c>
      <c r="G262" s="74">
        <v>550</v>
      </c>
      <c r="H262" s="69" t="s">
        <v>1653</v>
      </c>
      <c r="I262" s="103" t="s">
        <v>19</v>
      </c>
      <c r="J262" s="54">
        <f t="shared" ref="J262:J264" si="192">SUM(L262:R262)</f>
        <v>0</v>
      </c>
      <c r="K262" s="56">
        <f t="shared" ref="K262:K264" si="193">G262*J262</f>
        <v>0</v>
      </c>
      <c r="L262" s="57"/>
      <c r="M262" s="57"/>
      <c r="N262" s="57"/>
      <c r="O262" s="57"/>
      <c r="P262" s="57"/>
      <c r="Q262" s="57"/>
      <c r="R262" s="57"/>
      <c r="S262" s="58">
        <f t="shared" ref="S262:S264" si="194">L262*G262</f>
        <v>0</v>
      </c>
      <c r="T262" s="58">
        <f t="shared" ref="T262:T264" si="195">M262*G262</f>
        <v>0</v>
      </c>
      <c r="U262" s="58">
        <f t="shared" ref="U262:U264" si="196">N262*G262</f>
        <v>0</v>
      </c>
      <c r="V262" s="58">
        <f t="shared" ref="V262:V264" si="197">O262*G262</f>
        <v>0</v>
      </c>
      <c r="W262" s="58">
        <f t="shared" ref="W262:W264" si="198">P262*G262</f>
        <v>0</v>
      </c>
      <c r="X262" s="58">
        <f t="shared" ref="X262:X264" si="199">Q262*G262</f>
        <v>0</v>
      </c>
      <c r="Y262" s="58">
        <f t="shared" ref="Y262:Y264" si="200">R262*G262</f>
        <v>0</v>
      </c>
    </row>
    <row r="263" spans="1:25" ht="20.25" customHeight="1">
      <c r="A263" s="72" t="s">
        <v>187</v>
      </c>
      <c r="B263" s="72" t="s">
        <v>2209</v>
      </c>
      <c r="C263" s="81" t="s">
        <v>2210</v>
      </c>
      <c r="D263" s="72" t="s">
        <v>323</v>
      </c>
      <c r="E263" s="73" t="s">
        <v>1</v>
      </c>
      <c r="F263" s="73" t="s">
        <v>27</v>
      </c>
      <c r="G263" s="74">
        <v>54</v>
      </c>
      <c r="H263" s="69" t="s">
        <v>2005</v>
      </c>
      <c r="I263" s="103" t="s">
        <v>19</v>
      </c>
      <c r="J263" s="54">
        <f t="shared" si="192"/>
        <v>0</v>
      </c>
      <c r="K263" s="56">
        <f t="shared" si="193"/>
        <v>0</v>
      </c>
      <c r="L263" s="57"/>
      <c r="M263" s="57"/>
      <c r="N263" s="57"/>
      <c r="O263" s="57"/>
      <c r="P263" s="57"/>
      <c r="Q263" s="57"/>
      <c r="R263" s="57"/>
      <c r="S263" s="58">
        <f t="shared" si="194"/>
        <v>0</v>
      </c>
      <c r="T263" s="58">
        <f t="shared" si="195"/>
        <v>0</v>
      </c>
      <c r="U263" s="58">
        <f t="shared" si="196"/>
        <v>0</v>
      </c>
      <c r="V263" s="58">
        <f t="shared" si="197"/>
        <v>0</v>
      </c>
      <c r="W263" s="58">
        <f t="shared" si="198"/>
        <v>0</v>
      </c>
      <c r="X263" s="58">
        <f t="shared" si="199"/>
        <v>0</v>
      </c>
      <c r="Y263" s="58">
        <f t="shared" si="200"/>
        <v>0</v>
      </c>
    </row>
    <row r="264" spans="1:25" ht="20.25" customHeight="1">
      <c r="A264" s="72" t="s">
        <v>190</v>
      </c>
      <c r="B264" s="72" t="s">
        <v>1103</v>
      </c>
      <c r="C264" s="81" t="s">
        <v>495</v>
      </c>
      <c r="D264" s="72" t="s">
        <v>367</v>
      </c>
      <c r="E264" s="73" t="s">
        <v>1</v>
      </c>
      <c r="F264" s="73" t="s">
        <v>22</v>
      </c>
      <c r="G264" s="74">
        <v>375</v>
      </c>
      <c r="H264" s="69" t="s">
        <v>31</v>
      </c>
      <c r="I264" s="103" t="s">
        <v>19</v>
      </c>
      <c r="J264" s="54">
        <f t="shared" si="192"/>
        <v>0</v>
      </c>
      <c r="K264" s="56">
        <f t="shared" si="193"/>
        <v>0</v>
      </c>
      <c r="L264" s="57"/>
      <c r="M264" s="57"/>
      <c r="N264" s="57"/>
      <c r="O264" s="57"/>
      <c r="P264" s="57"/>
      <c r="Q264" s="57"/>
      <c r="R264" s="57"/>
      <c r="S264" s="58">
        <f t="shared" si="194"/>
        <v>0</v>
      </c>
      <c r="T264" s="58">
        <f t="shared" si="195"/>
        <v>0</v>
      </c>
      <c r="U264" s="58">
        <f t="shared" si="196"/>
        <v>0</v>
      </c>
      <c r="V264" s="58">
        <f t="shared" si="197"/>
        <v>0</v>
      </c>
      <c r="W264" s="58">
        <f t="shared" si="198"/>
        <v>0</v>
      </c>
      <c r="X264" s="58">
        <f t="shared" si="199"/>
        <v>0</v>
      </c>
      <c r="Y264" s="58">
        <f t="shared" si="200"/>
        <v>0</v>
      </c>
    </row>
    <row r="265" spans="1:25" ht="20.25" customHeight="1">
      <c r="J265" s="161">
        <f>SUM(K9:K264)</f>
        <v>0</v>
      </c>
      <c r="K265" s="162"/>
      <c r="S265" s="109">
        <f>SUM(S9:S264)</f>
        <v>0</v>
      </c>
      <c r="T265" s="109">
        <f>SUM(T9:T264)</f>
        <v>0</v>
      </c>
      <c r="U265" s="109">
        <f>SUM(U9:U264)</f>
        <v>0</v>
      </c>
      <c r="V265" s="109">
        <f>SUM(V9:V264)</f>
        <v>0</v>
      </c>
      <c r="W265" s="109">
        <f>SUM(W9:W264)</f>
        <v>0</v>
      </c>
      <c r="X265" s="109">
        <f>SUM(X9:X264)</f>
        <v>0</v>
      </c>
      <c r="Y265" s="109">
        <f>SUM(Y9:Y264)</f>
        <v>0</v>
      </c>
    </row>
  </sheetData>
  <autoFilter ref="A8:K251">
    <filterColumn colId="4">
      <customFilters>
        <customFilter operator="notEqual" val=" "/>
      </customFilters>
    </filterColumn>
  </autoFilter>
  <mergeCells count="20">
    <mergeCell ref="A1:K1"/>
    <mergeCell ref="A2:K2"/>
    <mergeCell ref="B7:I7"/>
    <mergeCell ref="B36:B37"/>
    <mergeCell ref="B9:B10"/>
    <mergeCell ref="B11:B34"/>
    <mergeCell ref="J265:K265"/>
    <mergeCell ref="L2:X2"/>
    <mergeCell ref="A3:K3"/>
    <mergeCell ref="L3:S3"/>
    <mergeCell ref="T3:W3"/>
    <mergeCell ref="B6:D6"/>
    <mergeCell ref="E6:K6"/>
    <mergeCell ref="L6:R6"/>
    <mergeCell ref="S6:Y6"/>
    <mergeCell ref="A4:K4"/>
    <mergeCell ref="L4:X4"/>
    <mergeCell ref="A5:D5"/>
    <mergeCell ref="E5:I5"/>
    <mergeCell ref="J5:K5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2026-01-29T05:18:15Z</cp:lastPrinted>
  <dcterms:created xsi:type="dcterms:W3CDTF">2000-10-20T08:09:21Z</dcterms:created>
  <dcterms:modified xsi:type="dcterms:W3CDTF">2026-08-21T05:49:18Z</dcterms:modified>
</cp:coreProperties>
</file>