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'班(個)配訂單(冷凍)'!$A$8:$K$246</definedName>
    <definedName name="_xlnm._FilterDatabase" localSheetId="0" hidden="1">'班(個)配訂單(冷藏+乾貨)'!$A$8:$K$417</definedName>
    <definedName name="_xlnm.Print_Area" localSheetId="0">'班(個)配訂單(冷藏+乾貨)'!$A$1:$AC$550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80" i="17" l="1"/>
  <c r="S281" i="17"/>
  <c r="W282" i="17"/>
  <c r="T280" i="17"/>
  <c r="U280" i="17"/>
  <c r="X280" i="17"/>
  <c r="Y280" i="17"/>
  <c r="V281" i="17"/>
  <c r="J280" i="17"/>
  <c r="K280" i="17" s="1"/>
  <c r="J281" i="17"/>
  <c r="J282" i="17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W541" i="10"/>
  <c r="U544" i="10"/>
  <c r="X545" i="10"/>
  <c r="W546" i="10"/>
  <c r="S547" i="10"/>
  <c r="U548" i="10"/>
  <c r="J541" i="10"/>
  <c r="K541" i="10" s="1"/>
  <c r="J542" i="10"/>
  <c r="K542" i="10" s="1"/>
  <c r="J543" i="10"/>
  <c r="K543" i="10" s="1"/>
  <c r="J544" i="10"/>
  <c r="J545" i="10"/>
  <c r="J546" i="10"/>
  <c r="J547" i="10"/>
  <c r="K547" i="10" s="1"/>
  <c r="J548" i="10"/>
  <c r="K548" i="10" s="1"/>
  <c r="S541" i="10"/>
  <c r="T541" i="10"/>
  <c r="U541" i="10"/>
  <c r="V541" i="10"/>
  <c r="X541" i="10"/>
  <c r="Y541" i="10"/>
  <c r="S542" i="10"/>
  <c r="T542" i="10"/>
  <c r="U542" i="10"/>
  <c r="V542" i="10"/>
  <c r="W542" i="10"/>
  <c r="X542" i="10"/>
  <c r="Y542" i="10"/>
  <c r="S543" i="10"/>
  <c r="T543" i="10"/>
  <c r="U543" i="10"/>
  <c r="U545" i="10"/>
  <c r="V545" i="10"/>
  <c r="W545" i="10"/>
  <c r="V546" i="10"/>
  <c r="V547" i="10"/>
  <c r="W547" i="10"/>
  <c r="X547" i="10"/>
  <c r="Y547" i="10"/>
  <c r="S548" i="10"/>
  <c r="T548" i="10"/>
  <c r="W548" i="10"/>
  <c r="X548" i="10"/>
  <c r="Y548" i="10"/>
  <c r="Y281" i="17" l="1"/>
  <c r="Y282" i="17"/>
  <c r="X281" i="17"/>
  <c r="W280" i="17"/>
  <c r="X282" i="17"/>
  <c r="W281" i="17"/>
  <c r="V280" i="17"/>
  <c r="U282" i="17"/>
  <c r="T281" i="17"/>
  <c r="V282" i="17"/>
  <c r="U281" i="17"/>
  <c r="K282" i="17"/>
  <c r="T282" i="17"/>
  <c r="K281" i="17"/>
  <c r="S282" i="17"/>
  <c r="S544" i="10"/>
  <c r="T544" i="10"/>
  <c r="V548" i="10"/>
  <c r="U547" i="10"/>
  <c r="T546" i="10"/>
  <c r="S545" i="10"/>
  <c r="Y543" i="10"/>
  <c r="K546" i="10"/>
  <c r="T547" i="10"/>
  <c r="S546" i="10"/>
  <c r="Y544" i="10"/>
  <c r="X543" i="10"/>
  <c r="K545" i="10"/>
  <c r="Y545" i="10"/>
  <c r="X544" i="10"/>
  <c r="W543" i="10"/>
  <c r="K544" i="10"/>
  <c r="U546" i="10"/>
  <c r="T545" i="10"/>
  <c r="Y546" i="10"/>
  <c r="W544" i="10"/>
  <c r="V543" i="10"/>
  <c r="X546" i="10"/>
  <c r="V544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U274" i="17" l="1"/>
  <c r="V275" i="17"/>
  <c r="X276" i="17"/>
  <c r="S277" i="17"/>
  <c r="V278" i="17"/>
  <c r="T279" i="17"/>
  <c r="J30" i="17"/>
  <c r="K30" i="17" s="1"/>
  <c r="S30" i="17"/>
  <c r="T30" i="17"/>
  <c r="U30" i="17"/>
  <c r="V30" i="17"/>
  <c r="W30" i="17"/>
  <c r="X30" i="17"/>
  <c r="Y30" i="17"/>
  <c r="S273" i="17"/>
  <c r="T273" i="17"/>
  <c r="U273" i="17"/>
  <c r="V273" i="17"/>
  <c r="W273" i="17"/>
  <c r="X273" i="17"/>
  <c r="Y273" i="17"/>
  <c r="T275" i="17"/>
  <c r="U275" i="17"/>
  <c r="U276" i="17"/>
  <c r="V276" i="17"/>
  <c r="W276" i="17"/>
  <c r="V277" i="17"/>
  <c r="W277" i="17"/>
  <c r="X277" i="17"/>
  <c r="Y277" i="17"/>
  <c r="S278" i="17"/>
  <c r="T278" i="17"/>
  <c r="U278" i="17"/>
  <c r="W278" i="17"/>
  <c r="X278" i="17"/>
  <c r="Y278" i="17"/>
  <c r="S279" i="17"/>
  <c r="X279" i="17"/>
  <c r="Y279" i="17"/>
  <c r="J273" i="17"/>
  <c r="K273" i="17" s="1"/>
  <c r="J274" i="17"/>
  <c r="J275" i="17"/>
  <c r="J276" i="17"/>
  <c r="J277" i="17"/>
  <c r="K277" i="17" s="1"/>
  <c r="J278" i="17"/>
  <c r="K278" i="17" s="1"/>
  <c r="J279" i="17"/>
  <c r="K279" i="17" s="1"/>
  <c r="V539" i="10"/>
  <c r="W540" i="10"/>
  <c r="U540" i="10"/>
  <c r="V540" i="10"/>
  <c r="X540" i="10"/>
  <c r="J539" i="10"/>
  <c r="J540" i="10"/>
  <c r="T274" i="17" l="1"/>
  <c r="W279" i="17"/>
  <c r="U277" i="17"/>
  <c r="T276" i="17"/>
  <c r="S275" i="17"/>
  <c r="S274" i="17"/>
  <c r="K276" i="17"/>
  <c r="V279" i="17"/>
  <c r="T277" i="17"/>
  <c r="S276" i="17"/>
  <c r="Y274" i="17"/>
  <c r="K275" i="17"/>
  <c r="U279" i="17"/>
  <c r="Y275" i="17"/>
  <c r="X274" i="17"/>
  <c r="K274" i="17"/>
  <c r="Y276" i="17"/>
  <c r="X275" i="17"/>
  <c r="W274" i="17"/>
  <c r="W275" i="17"/>
  <c r="V274" i="17"/>
  <c r="W539" i="10"/>
  <c r="U539" i="10"/>
  <c r="T539" i="10"/>
  <c r="S540" i="10"/>
  <c r="K540" i="10"/>
  <c r="T540" i="10"/>
  <c r="S539" i="10"/>
  <c r="K539" i="10"/>
  <c r="Y539" i="10"/>
  <c r="Y540" i="10"/>
  <c r="X539" i="10"/>
  <c r="J20" i="17" l="1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19" i="17"/>
  <c r="K19" i="17" s="1"/>
  <c r="S19" i="17"/>
  <c r="T19" i="17"/>
  <c r="U19" i="17"/>
  <c r="V19" i="17"/>
  <c r="W19" i="17"/>
  <c r="X19" i="17"/>
  <c r="Y19" i="17"/>
  <c r="J33" i="17" l="1"/>
  <c r="K33" i="17" s="1"/>
  <c r="S33" i="17"/>
  <c r="T33" i="17"/>
  <c r="U33" i="17"/>
  <c r="V33" i="17"/>
  <c r="W33" i="17"/>
  <c r="X33" i="17"/>
  <c r="Y33" i="17"/>
  <c r="J34" i="17"/>
  <c r="K34" i="17" s="1"/>
  <c r="S34" i="17"/>
  <c r="T34" i="17"/>
  <c r="U34" i="17"/>
  <c r="V34" i="17"/>
  <c r="W34" i="17"/>
  <c r="X34" i="17"/>
  <c r="Y34" i="17"/>
  <c r="J31" i="17" l="1"/>
  <c r="K31" i="17" s="1"/>
  <c r="S31" i="17"/>
  <c r="T31" i="17"/>
  <c r="U31" i="17"/>
  <c r="V31" i="17"/>
  <c r="W31" i="17"/>
  <c r="X31" i="17"/>
  <c r="Y31" i="17"/>
  <c r="J20" i="10" l="1"/>
  <c r="K20" i="10" s="1"/>
  <c r="S20" i="10"/>
  <c r="T20" i="10"/>
  <c r="U20" i="10"/>
  <c r="V20" i="10"/>
  <c r="W20" i="10"/>
  <c r="X20" i="10"/>
  <c r="Y20" i="10"/>
  <c r="S271" i="17" l="1"/>
  <c r="T271" i="17"/>
  <c r="U271" i="17"/>
  <c r="V271" i="17"/>
  <c r="W271" i="17"/>
  <c r="X271" i="17"/>
  <c r="Y271" i="17"/>
  <c r="S272" i="17"/>
  <c r="T272" i="17"/>
  <c r="U272" i="17"/>
  <c r="V272" i="17"/>
  <c r="W272" i="17"/>
  <c r="X272" i="17"/>
  <c r="Y272" i="17"/>
  <c r="J271" i="17"/>
  <c r="K271" i="17" s="1"/>
  <c r="J272" i="17"/>
  <c r="K272" i="17" s="1"/>
  <c r="S534" i="10"/>
  <c r="U536" i="10"/>
  <c r="V537" i="10"/>
  <c r="W538" i="10"/>
  <c r="W534" i="10"/>
  <c r="X534" i="10"/>
  <c r="Y534" i="10"/>
  <c r="S535" i="10"/>
  <c r="T535" i="10"/>
  <c r="U535" i="10"/>
  <c r="V535" i="10"/>
  <c r="W535" i="10"/>
  <c r="X535" i="10"/>
  <c r="Y535" i="10"/>
  <c r="S536" i="10"/>
  <c r="T536" i="10"/>
  <c r="W536" i="10"/>
  <c r="X536" i="10"/>
  <c r="Y536" i="10"/>
  <c r="S537" i="10"/>
  <c r="T537" i="10"/>
  <c r="U537" i="10"/>
  <c r="Y537" i="10"/>
  <c r="S538" i="10"/>
  <c r="T538" i="10"/>
  <c r="U538" i="10"/>
  <c r="V538" i="10"/>
  <c r="J534" i="10"/>
  <c r="J535" i="10"/>
  <c r="K535" i="10" s="1"/>
  <c r="J536" i="10"/>
  <c r="K536" i="10" s="1"/>
  <c r="J537" i="10"/>
  <c r="K537" i="10" s="1"/>
  <c r="J538" i="10"/>
  <c r="V534" i="10" l="1"/>
  <c r="K534" i="10"/>
  <c r="Y538" i="10"/>
  <c r="X537" i="10"/>
  <c r="U534" i="10"/>
  <c r="X538" i="10"/>
  <c r="W537" i="10"/>
  <c r="V536" i="10"/>
  <c r="T534" i="10"/>
  <c r="K538" i="10"/>
  <c r="J18" i="17"/>
  <c r="K18" i="17" s="1"/>
  <c r="S18" i="17"/>
  <c r="T18" i="17"/>
  <c r="U18" i="17"/>
  <c r="V18" i="17"/>
  <c r="W18" i="17"/>
  <c r="X18" i="17"/>
  <c r="Y18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V532" i="10" l="1"/>
  <c r="W533" i="10"/>
  <c r="S531" i="10"/>
  <c r="T531" i="10"/>
  <c r="U531" i="10"/>
  <c r="V531" i="10"/>
  <c r="W531" i="10"/>
  <c r="X531" i="10"/>
  <c r="Y531" i="10"/>
  <c r="S532" i="10"/>
  <c r="T532" i="10"/>
  <c r="U532" i="10"/>
  <c r="X532" i="10"/>
  <c r="Y532" i="10"/>
  <c r="S533" i="10"/>
  <c r="T533" i="10"/>
  <c r="U533" i="10"/>
  <c r="V533" i="10"/>
  <c r="J531" i="10"/>
  <c r="K531" i="10" s="1"/>
  <c r="J532" i="10"/>
  <c r="K532" i="10" s="1"/>
  <c r="J533" i="10"/>
  <c r="K533" i="10" s="1"/>
  <c r="Y533" i="10" l="1"/>
  <c r="X533" i="10"/>
  <c r="W532" i="10"/>
  <c r="Y518" i="10" l="1"/>
  <c r="S519" i="10"/>
  <c r="S520" i="10"/>
  <c r="V521" i="10"/>
  <c r="U522" i="10"/>
  <c r="Y524" i="10"/>
  <c r="X525" i="10"/>
  <c r="Y526" i="10"/>
  <c r="S527" i="10"/>
  <c r="S528" i="10"/>
  <c r="V529" i="10"/>
  <c r="U530" i="10"/>
  <c r="X518" i="10"/>
  <c r="Y519" i="10"/>
  <c r="S521" i="10"/>
  <c r="T521" i="10"/>
  <c r="U521" i="10"/>
  <c r="X521" i="10"/>
  <c r="Y521" i="10"/>
  <c r="S522" i="10"/>
  <c r="T522" i="10"/>
  <c r="V522" i="10"/>
  <c r="S523" i="10"/>
  <c r="T523" i="10"/>
  <c r="U523" i="10"/>
  <c r="V523" i="10"/>
  <c r="W523" i="10"/>
  <c r="X523" i="10"/>
  <c r="Y523" i="10"/>
  <c r="S524" i="10"/>
  <c r="T524" i="10"/>
  <c r="U524" i="10"/>
  <c r="V524" i="10"/>
  <c r="W524" i="10"/>
  <c r="X524" i="10"/>
  <c r="V525" i="10"/>
  <c r="W525" i="10"/>
  <c r="X526" i="10"/>
  <c r="Y527" i="10"/>
  <c r="S529" i="10"/>
  <c r="T529" i="10"/>
  <c r="U529" i="10"/>
  <c r="X529" i="10"/>
  <c r="Y529" i="10"/>
  <c r="T530" i="10"/>
  <c r="J518" i="10"/>
  <c r="J519" i="10"/>
  <c r="K519" i="10" s="1"/>
  <c r="J520" i="10"/>
  <c r="J521" i="10"/>
  <c r="K521" i="10" s="1"/>
  <c r="J522" i="10"/>
  <c r="J523" i="10"/>
  <c r="K523" i="10" s="1"/>
  <c r="J524" i="10"/>
  <c r="K524" i="10" s="1"/>
  <c r="J525" i="10"/>
  <c r="K525" i="10" s="1"/>
  <c r="J526" i="10"/>
  <c r="J527" i="10"/>
  <c r="J528" i="10"/>
  <c r="J529" i="10"/>
  <c r="K529" i="10" s="1"/>
  <c r="J530" i="10"/>
  <c r="K528" i="10" l="1"/>
  <c r="Y530" i="10"/>
  <c r="W528" i="10"/>
  <c r="V527" i="10"/>
  <c r="U526" i="10"/>
  <c r="T525" i="10"/>
  <c r="Y522" i="10"/>
  <c r="W520" i="10"/>
  <c r="V519" i="10"/>
  <c r="U518" i="10"/>
  <c r="X530" i="10"/>
  <c r="W529" i="10"/>
  <c r="V528" i="10"/>
  <c r="U527" i="10"/>
  <c r="T526" i="10"/>
  <c r="S525" i="10"/>
  <c r="X522" i="10"/>
  <c r="W521" i="10"/>
  <c r="V520" i="10"/>
  <c r="U519" i="10"/>
  <c r="T518" i="10"/>
  <c r="K530" i="10"/>
  <c r="S530" i="10"/>
  <c r="Y528" i="10"/>
  <c r="X527" i="10"/>
  <c r="W526" i="10"/>
  <c r="Y520" i="10"/>
  <c r="X519" i="10"/>
  <c r="W518" i="10"/>
  <c r="K527" i="10"/>
  <c r="K522" i="10"/>
  <c r="W530" i="10"/>
  <c r="U528" i="10"/>
  <c r="T527" i="10"/>
  <c r="S526" i="10"/>
  <c r="W522" i="10"/>
  <c r="U520" i="10"/>
  <c r="T519" i="10"/>
  <c r="S518" i="10"/>
  <c r="K518" i="10"/>
  <c r="X528" i="10"/>
  <c r="W527" i="10"/>
  <c r="V526" i="10"/>
  <c r="U525" i="10"/>
  <c r="X520" i="10"/>
  <c r="W519" i="10"/>
  <c r="V518" i="10"/>
  <c r="V530" i="10"/>
  <c r="T528" i="10"/>
  <c r="Y525" i="10"/>
  <c r="T520" i="10"/>
  <c r="K526" i="10"/>
  <c r="K520" i="10"/>
  <c r="T512" i="10" l="1"/>
  <c r="U513" i="10"/>
  <c r="V514" i="10"/>
  <c r="W515" i="10"/>
  <c r="W517" i="10"/>
  <c r="W513" i="10"/>
  <c r="X513" i="10"/>
  <c r="Y513" i="10"/>
  <c r="S514" i="10"/>
  <c r="X514" i="10"/>
  <c r="S516" i="10"/>
  <c r="T516" i="10"/>
  <c r="U516" i="10"/>
  <c r="V516" i="10"/>
  <c r="W516" i="10"/>
  <c r="X516" i="10"/>
  <c r="Y516" i="10"/>
  <c r="S517" i="10"/>
  <c r="T517" i="10"/>
  <c r="U517" i="10"/>
  <c r="V517" i="10"/>
  <c r="Y517" i="10"/>
  <c r="J512" i="10"/>
  <c r="J513" i="10"/>
  <c r="K513" i="10" s="1"/>
  <c r="J514" i="10"/>
  <c r="J515" i="10"/>
  <c r="J516" i="10"/>
  <c r="K516" i="10" s="1"/>
  <c r="J517" i="10"/>
  <c r="K517" i="10" s="1"/>
  <c r="Y515" i="10" l="1"/>
  <c r="V512" i="10"/>
  <c r="K512" i="10"/>
  <c r="X515" i="10"/>
  <c r="W514" i="10"/>
  <c r="V513" i="10"/>
  <c r="U512" i="10"/>
  <c r="X517" i="10"/>
  <c r="V515" i="10"/>
  <c r="U514" i="10"/>
  <c r="T513" i="10"/>
  <c r="S512" i="10"/>
  <c r="U515" i="10"/>
  <c r="T514" i="10"/>
  <c r="S513" i="10"/>
  <c r="T515" i="10"/>
  <c r="Y512" i="10"/>
  <c r="K514" i="10"/>
  <c r="S515" i="10"/>
  <c r="X512" i="10"/>
  <c r="Y514" i="10"/>
  <c r="W512" i="10"/>
  <c r="K515" i="10"/>
  <c r="T266" i="17"/>
  <c r="W267" i="17"/>
  <c r="X268" i="17"/>
  <c r="W269" i="17"/>
  <c r="S270" i="17"/>
  <c r="S265" i="17"/>
  <c r="T265" i="17"/>
  <c r="U265" i="17"/>
  <c r="V265" i="17"/>
  <c r="W265" i="17"/>
  <c r="X265" i="17"/>
  <c r="Y265" i="17"/>
  <c r="S267" i="17"/>
  <c r="T267" i="17"/>
  <c r="U267" i="17"/>
  <c r="V267" i="17"/>
  <c r="S268" i="17"/>
  <c r="T268" i="17"/>
  <c r="U268" i="17"/>
  <c r="V268" i="17"/>
  <c r="W268" i="17"/>
  <c r="T269" i="17"/>
  <c r="U270" i="17"/>
  <c r="X270" i="17"/>
  <c r="Y270" i="17"/>
  <c r="J265" i="17"/>
  <c r="K265" i="17" s="1"/>
  <c r="J266" i="17"/>
  <c r="J267" i="17"/>
  <c r="K267" i="17" s="1"/>
  <c r="J268" i="17"/>
  <c r="K268" i="17" s="1"/>
  <c r="J269" i="17"/>
  <c r="J270" i="17"/>
  <c r="K270" i="17" s="1"/>
  <c r="X493" i="10"/>
  <c r="Y494" i="10"/>
  <c r="X497" i="10"/>
  <c r="T498" i="10"/>
  <c r="U499" i="10"/>
  <c r="V500" i="10"/>
  <c r="W501" i="10"/>
  <c r="Y502" i="10"/>
  <c r="X505" i="10"/>
  <c r="Y506" i="10"/>
  <c r="S507" i="10"/>
  <c r="U508" i="10"/>
  <c r="T509" i="10"/>
  <c r="X510" i="10"/>
  <c r="S493" i="10"/>
  <c r="T493" i="10"/>
  <c r="U493" i="10"/>
  <c r="V493" i="10"/>
  <c r="W493" i="10"/>
  <c r="Y493" i="10"/>
  <c r="S494" i="10"/>
  <c r="T494" i="10"/>
  <c r="U494" i="10"/>
  <c r="V494" i="10"/>
  <c r="W494" i="10"/>
  <c r="X494" i="10"/>
  <c r="S495" i="10"/>
  <c r="T495" i="10"/>
  <c r="U495" i="10"/>
  <c r="V495" i="10"/>
  <c r="W495" i="10"/>
  <c r="X495" i="10"/>
  <c r="Y495" i="10"/>
  <c r="S496" i="10"/>
  <c r="T496" i="10"/>
  <c r="U496" i="10"/>
  <c r="V496" i="10"/>
  <c r="W496" i="10"/>
  <c r="X496" i="10"/>
  <c r="Y496" i="10"/>
  <c r="S498" i="10"/>
  <c r="V498" i="10"/>
  <c r="W498" i="10"/>
  <c r="X498" i="10"/>
  <c r="Y498" i="10"/>
  <c r="S499" i="10"/>
  <c r="T499" i="10"/>
  <c r="W499" i="10"/>
  <c r="X499" i="10"/>
  <c r="Y499" i="10"/>
  <c r="S500" i="10"/>
  <c r="T500" i="10"/>
  <c r="U500" i="10"/>
  <c r="X500" i="10"/>
  <c r="Y500" i="10"/>
  <c r="S501" i="10"/>
  <c r="T501" i="10"/>
  <c r="U501" i="10"/>
  <c r="V501" i="10"/>
  <c r="Y501" i="10"/>
  <c r="S502" i="10"/>
  <c r="T502" i="10"/>
  <c r="U502" i="10"/>
  <c r="V502" i="10"/>
  <c r="W502" i="10"/>
  <c r="X502" i="10"/>
  <c r="S503" i="10"/>
  <c r="T503" i="10"/>
  <c r="U503" i="10"/>
  <c r="V503" i="10"/>
  <c r="W503" i="10"/>
  <c r="X503" i="10"/>
  <c r="Y503" i="10"/>
  <c r="S504" i="10"/>
  <c r="T504" i="10"/>
  <c r="U504" i="10"/>
  <c r="V504" i="10"/>
  <c r="W504" i="10"/>
  <c r="X504" i="10"/>
  <c r="Y504" i="10"/>
  <c r="V506" i="10"/>
  <c r="W506" i="10"/>
  <c r="X506" i="10"/>
  <c r="W507" i="10"/>
  <c r="S508" i="10"/>
  <c r="T508" i="10"/>
  <c r="X508" i="10"/>
  <c r="Y508" i="10"/>
  <c r="S509" i="10"/>
  <c r="Y509" i="10"/>
  <c r="S510" i="10"/>
  <c r="T510" i="10"/>
  <c r="U510" i="10"/>
  <c r="V510" i="10"/>
  <c r="W510" i="10"/>
  <c r="S511" i="10"/>
  <c r="T511" i="10"/>
  <c r="U511" i="10"/>
  <c r="V511" i="10"/>
  <c r="W511" i="10"/>
  <c r="X511" i="10"/>
  <c r="Y511" i="10"/>
  <c r="J493" i="10"/>
  <c r="J494" i="10"/>
  <c r="K494" i="10" s="1"/>
  <c r="J495" i="10"/>
  <c r="K495" i="10" s="1"/>
  <c r="J496" i="10"/>
  <c r="K496" i="10" s="1"/>
  <c r="J497" i="10"/>
  <c r="J498" i="10"/>
  <c r="K498" i="10" s="1"/>
  <c r="J499" i="10"/>
  <c r="J500" i="10"/>
  <c r="K500" i="10" s="1"/>
  <c r="J501" i="10"/>
  <c r="K501" i="10" s="1"/>
  <c r="J502" i="10"/>
  <c r="K502" i="10" s="1"/>
  <c r="J503" i="10"/>
  <c r="K503" i="10" s="1"/>
  <c r="J504" i="10"/>
  <c r="K504" i="10" s="1"/>
  <c r="J505" i="10"/>
  <c r="J506" i="10"/>
  <c r="K506" i="10" s="1"/>
  <c r="J507" i="10"/>
  <c r="J508" i="10"/>
  <c r="K508" i="10" s="1"/>
  <c r="J509" i="10"/>
  <c r="J510" i="10"/>
  <c r="K510" i="10" s="1"/>
  <c r="J511" i="10"/>
  <c r="K511" i="10" s="1"/>
  <c r="K269" i="17" l="1"/>
  <c r="W270" i="17"/>
  <c r="V269" i="17"/>
  <c r="S266" i="17"/>
  <c r="V270" i="17"/>
  <c r="U269" i="17"/>
  <c r="Y266" i="17"/>
  <c r="K266" i="17"/>
  <c r="T270" i="17"/>
  <c r="S269" i="17"/>
  <c r="Y267" i="17"/>
  <c r="X266" i="17"/>
  <c r="Y268" i="17"/>
  <c r="X267" i="17"/>
  <c r="W266" i="17"/>
  <c r="Y269" i="17"/>
  <c r="V266" i="17"/>
  <c r="X269" i="17"/>
  <c r="U266" i="17"/>
  <c r="Y507" i="10"/>
  <c r="W505" i="10"/>
  <c r="W497" i="10"/>
  <c r="K507" i="10"/>
  <c r="X507" i="10"/>
  <c r="V505" i="10"/>
  <c r="V497" i="10"/>
  <c r="K505" i="10"/>
  <c r="K499" i="10"/>
  <c r="K493" i="10"/>
  <c r="Y510" i="10"/>
  <c r="X509" i="10"/>
  <c r="W508" i="10"/>
  <c r="V507" i="10"/>
  <c r="U506" i="10"/>
  <c r="T505" i="10"/>
  <c r="X501" i="10"/>
  <c r="W500" i="10"/>
  <c r="V499" i="10"/>
  <c r="U498" i="10"/>
  <c r="T497" i="10"/>
  <c r="W509" i="10"/>
  <c r="V508" i="10"/>
  <c r="U507" i="10"/>
  <c r="T506" i="10"/>
  <c r="S505" i="10"/>
  <c r="S497" i="10"/>
  <c r="V509" i="10"/>
  <c r="T507" i="10"/>
  <c r="S506" i="10"/>
  <c r="U505" i="10"/>
  <c r="U497" i="10"/>
  <c r="K509" i="10"/>
  <c r="K497" i="10"/>
  <c r="U509" i="10"/>
  <c r="Y505" i="10"/>
  <c r="Y497" i="10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Y264" i="17" l="1"/>
  <c r="W264" i="17"/>
  <c r="X264" i="17"/>
  <c r="J264" i="17"/>
  <c r="S485" i="10"/>
  <c r="T486" i="10"/>
  <c r="T487" i="10"/>
  <c r="W488" i="10"/>
  <c r="W489" i="10"/>
  <c r="W490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W485" i="10"/>
  <c r="Y485" i="10"/>
  <c r="S486" i="10"/>
  <c r="X486" i="10"/>
  <c r="S488" i="10"/>
  <c r="T488" i="10"/>
  <c r="U488" i="10"/>
  <c r="V488" i="10"/>
  <c r="X488" i="10"/>
  <c r="Y488" i="10"/>
  <c r="S489" i="10"/>
  <c r="V489" i="10"/>
  <c r="S491" i="10"/>
  <c r="T491" i="10"/>
  <c r="U491" i="10"/>
  <c r="V491" i="10"/>
  <c r="W491" i="10"/>
  <c r="X491" i="10"/>
  <c r="Y491" i="10"/>
  <c r="S492" i="10"/>
  <c r="T492" i="10"/>
  <c r="U492" i="10"/>
  <c r="V492" i="10"/>
  <c r="W492" i="10"/>
  <c r="X492" i="10"/>
  <c r="Y492" i="10"/>
  <c r="J483" i="10"/>
  <c r="K483" i="10" s="1"/>
  <c r="J484" i="10"/>
  <c r="K484" i="10" s="1"/>
  <c r="J485" i="10"/>
  <c r="J486" i="10"/>
  <c r="K486" i="10" s="1"/>
  <c r="J487" i="10"/>
  <c r="J488" i="10"/>
  <c r="K488" i="10" s="1"/>
  <c r="J489" i="10"/>
  <c r="J490" i="10"/>
  <c r="J491" i="10"/>
  <c r="K491" i="10" s="1"/>
  <c r="J492" i="10"/>
  <c r="K492" i="10" s="1"/>
  <c r="V264" i="17" l="1"/>
  <c r="U264" i="17"/>
  <c r="T264" i="17"/>
  <c r="S264" i="17"/>
  <c r="K264" i="17"/>
  <c r="V490" i="10"/>
  <c r="U489" i="10"/>
  <c r="S487" i="10"/>
  <c r="K487" i="10"/>
  <c r="U490" i="10"/>
  <c r="T489" i="10"/>
  <c r="Y486" i="10"/>
  <c r="X485" i="10"/>
  <c r="T490" i="10"/>
  <c r="Y487" i="10"/>
  <c r="K485" i="10"/>
  <c r="S490" i="10"/>
  <c r="X487" i="10"/>
  <c r="W486" i="10"/>
  <c r="V485" i="10"/>
  <c r="Y489" i="10"/>
  <c r="W487" i="10"/>
  <c r="V486" i="10"/>
  <c r="U485" i="10"/>
  <c r="K490" i="10"/>
  <c r="Y490" i="10"/>
  <c r="X489" i="10"/>
  <c r="V487" i="10"/>
  <c r="U486" i="10"/>
  <c r="T485" i="10"/>
  <c r="K489" i="10"/>
  <c r="X490" i="10"/>
  <c r="U487" i="10"/>
  <c r="J29" i="17"/>
  <c r="K29" i="17" s="1"/>
  <c r="S29" i="17"/>
  <c r="T29" i="17"/>
  <c r="U29" i="17"/>
  <c r="V29" i="17"/>
  <c r="W29" i="17"/>
  <c r="X29" i="17"/>
  <c r="Y29" i="17"/>
  <c r="J32" i="17"/>
  <c r="K32" i="17" s="1"/>
  <c r="S32" i="17"/>
  <c r="T32" i="17"/>
  <c r="U32" i="17"/>
  <c r="V32" i="17"/>
  <c r="W32" i="17"/>
  <c r="X32" i="17"/>
  <c r="Y32" i="17"/>
  <c r="J244" i="17" l="1"/>
  <c r="K244" i="17" s="1"/>
  <c r="S244" i="17"/>
  <c r="T244" i="17"/>
  <c r="U244" i="17"/>
  <c r="V244" i="17"/>
  <c r="W244" i="17"/>
  <c r="X244" i="17"/>
  <c r="Y244" i="17"/>
  <c r="S263" i="17" l="1"/>
  <c r="T263" i="17"/>
  <c r="U263" i="17"/>
  <c r="V263" i="17"/>
  <c r="W263" i="17"/>
  <c r="X263" i="17"/>
  <c r="Y263" i="17"/>
  <c r="J263" i="17"/>
  <c r="K263" i="17" s="1"/>
  <c r="J319" i="10" l="1"/>
  <c r="K319" i="10" s="1"/>
  <c r="S319" i="10"/>
  <c r="T319" i="10"/>
  <c r="U319" i="10"/>
  <c r="V319" i="10"/>
  <c r="W319" i="10"/>
  <c r="X319" i="10"/>
  <c r="Y319" i="10"/>
  <c r="W478" i="10" l="1"/>
  <c r="X479" i="10"/>
  <c r="X480" i="10"/>
  <c r="S482" i="10"/>
  <c r="U478" i="10"/>
  <c r="V478" i="10"/>
  <c r="S479" i="10"/>
  <c r="U479" i="10"/>
  <c r="V479" i="10"/>
  <c r="W479" i="10"/>
  <c r="W480" i="10"/>
  <c r="S481" i="10"/>
  <c r="T481" i="10"/>
  <c r="U481" i="10"/>
  <c r="V481" i="10"/>
  <c r="W481" i="10"/>
  <c r="X481" i="10"/>
  <c r="Y481" i="10"/>
  <c r="Y482" i="10"/>
  <c r="J478" i="10"/>
  <c r="J479" i="10"/>
  <c r="K479" i="10" s="1"/>
  <c r="J480" i="10"/>
  <c r="J481" i="10"/>
  <c r="K481" i="10" s="1"/>
  <c r="J482" i="10"/>
  <c r="W482" i="10" l="1"/>
  <c r="U480" i="10"/>
  <c r="T479" i="10"/>
  <c r="S478" i="10"/>
  <c r="K478" i="10"/>
  <c r="X482" i="10"/>
  <c r="V480" i="10"/>
  <c r="T478" i="10"/>
  <c r="V482" i="10"/>
  <c r="T480" i="10"/>
  <c r="U482" i="10"/>
  <c r="S480" i="10"/>
  <c r="Y478" i="10"/>
  <c r="K482" i="10"/>
  <c r="T482" i="10"/>
  <c r="Y479" i="10"/>
  <c r="X478" i="10"/>
  <c r="Y480" i="10"/>
  <c r="K480" i="10"/>
  <c r="T257" i="17" l="1"/>
  <c r="U258" i="17"/>
  <c r="V259" i="17"/>
  <c r="W260" i="17"/>
  <c r="X261" i="17"/>
  <c r="S262" i="17"/>
  <c r="S257" i="17"/>
  <c r="X257" i="17"/>
  <c r="Y257" i="17"/>
  <c r="T258" i="17"/>
  <c r="U259" i="17"/>
  <c r="S260" i="17"/>
  <c r="T260" i="17"/>
  <c r="U260" i="17"/>
  <c r="V260" i="17"/>
  <c r="X260" i="17"/>
  <c r="T262" i="17"/>
  <c r="U262" i="17"/>
  <c r="V262" i="17"/>
  <c r="W262" i="17"/>
  <c r="X262" i="17"/>
  <c r="Y262" i="17"/>
  <c r="J257" i="17"/>
  <c r="J258" i="17"/>
  <c r="J259" i="17"/>
  <c r="J260" i="17"/>
  <c r="K260" i="17" s="1"/>
  <c r="J261" i="17"/>
  <c r="J262" i="17"/>
  <c r="K262" i="17" s="1"/>
  <c r="X468" i="10"/>
  <c r="V469" i="10"/>
  <c r="W470" i="10"/>
  <c r="S471" i="10"/>
  <c r="Y472" i="10"/>
  <c r="U473" i="10"/>
  <c r="W475" i="10"/>
  <c r="X476" i="10"/>
  <c r="V477" i="10"/>
  <c r="J468" i="10"/>
  <c r="K468" i="10" s="1"/>
  <c r="J469" i="10"/>
  <c r="K469" i="10" s="1"/>
  <c r="J470" i="10"/>
  <c r="J471" i="10"/>
  <c r="J472" i="10"/>
  <c r="J473" i="10"/>
  <c r="K473" i="10" s="1"/>
  <c r="J474" i="10"/>
  <c r="K474" i="10" s="1"/>
  <c r="J475" i="10"/>
  <c r="K475" i="10" s="1"/>
  <c r="J476" i="10"/>
  <c r="J477" i="10"/>
  <c r="S468" i="10"/>
  <c r="T468" i="10"/>
  <c r="U468" i="10"/>
  <c r="V468" i="10"/>
  <c r="W468" i="10"/>
  <c r="U469" i="10"/>
  <c r="W469" i="10"/>
  <c r="W471" i="10"/>
  <c r="X471" i="10"/>
  <c r="Y471" i="10"/>
  <c r="S473" i="10"/>
  <c r="T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Y475" i="10"/>
  <c r="S476" i="10"/>
  <c r="T476" i="10"/>
  <c r="U476" i="10"/>
  <c r="V476" i="10"/>
  <c r="W476" i="10"/>
  <c r="U477" i="10"/>
  <c r="W477" i="10"/>
  <c r="V261" i="17" l="1"/>
  <c r="T259" i="17"/>
  <c r="S258" i="17"/>
  <c r="T261" i="17"/>
  <c r="Y258" i="17"/>
  <c r="W261" i="17"/>
  <c r="K259" i="17"/>
  <c r="S261" i="17"/>
  <c r="Y259" i="17"/>
  <c r="X258" i="17"/>
  <c r="W257" i="17"/>
  <c r="K261" i="17"/>
  <c r="U261" i="17"/>
  <c r="S259" i="17"/>
  <c r="K258" i="17"/>
  <c r="Y260" i="17"/>
  <c r="X259" i="17"/>
  <c r="W258" i="17"/>
  <c r="V257" i="17"/>
  <c r="K257" i="17"/>
  <c r="Y261" i="17"/>
  <c r="W259" i="17"/>
  <c r="V258" i="17"/>
  <c r="U257" i="17"/>
  <c r="T477" i="10"/>
  <c r="X473" i="10"/>
  <c r="W472" i="10"/>
  <c r="V471" i="10"/>
  <c r="U470" i="10"/>
  <c r="T469" i="10"/>
  <c r="K472" i="10"/>
  <c r="Y476" i="10"/>
  <c r="X475" i="10"/>
  <c r="V473" i="10"/>
  <c r="U472" i="10"/>
  <c r="T471" i="10"/>
  <c r="S470" i="10"/>
  <c r="Y468" i="10"/>
  <c r="K476" i="10"/>
  <c r="K471" i="10"/>
  <c r="X472" i="10"/>
  <c r="V470" i="10"/>
  <c r="S477" i="10"/>
  <c r="W473" i="10"/>
  <c r="V472" i="10"/>
  <c r="U471" i="10"/>
  <c r="T470" i="10"/>
  <c r="S469" i="10"/>
  <c r="K477" i="10"/>
  <c r="Y477" i="10"/>
  <c r="T472" i="10"/>
  <c r="Y469" i="10"/>
  <c r="K470" i="10"/>
  <c r="X477" i="10"/>
  <c r="S472" i="10"/>
  <c r="Y470" i="10"/>
  <c r="X469" i="10"/>
  <c r="X470" i="10"/>
  <c r="W462" i="10"/>
  <c r="V463" i="10"/>
  <c r="Y464" i="10"/>
  <c r="S465" i="10"/>
  <c r="Y466" i="10"/>
  <c r="T467" i="10"/>
  <c r="S462" i="10"/>
  <c r="T462" i="10"/>
  <c r="U462" i="10"/>
  <c r="V462" i="10"/>
  <c r="Y462" i="10"/>
  <c r="U463" i="10"/>
  <c r="S464" i="10"/>
  <c r="T464" i="10"/>
  <c r="V464" i="10"/>
  <c r="W464" i="10"/>
  <c r="X464" i="10"/>
  <c r="T465" i="10"/>
  <c r="U465" i="10"/>
  <c r="V465" i="10"/>
  <c r="W465" i="10"/>
  <c r="X465" i="10"/>
  <c r="Y465" i="10"/>
  <c r="S467" i="10"/>
  <c r="Y467" i="10"/>
  <c r="J462" i="10"/>
  <c r="K462" i="10" s="1"/>
  <c r="J463" i="10"/>
  <c r="J464" i="10"/>
  <c r="J465" i="10"/>
  <c r="K465" i="10" s="1"/>
  <c r="J466" i="10"/>
  <c r="J467" i="10"/>
  <c r="K467" i="10" s="1"/>
  <c r="K466" i="10" l="1"/>
  <c r="X467" i="10"/>
  <c r="W466" i="10"/>
  <c r="U464" i="10"/>
  <c r="T463" i="10"/>
  <c r="W467" i="10"/>
  <c r="V466" i="10"/>
  <c r="S463" i="10"/>
  <c r="V467" i="10"/>
  <c r="U466" i="10"/>
  <c r="X466" i="10"/>
  <c r="K464" i="10"/>
  <c r="U467" i="10"/>
  <c r="T466" i="10"/>
  <c r="Y463" i="10"/>
  <c r="X462" i="10"/>
  <c r="S466" i="10"/>
  <c r="X463" i="10"/>
  <c r="K463" i="10"/>
  <c r="W463" i="10"/>
  <c r="J143" i="17"/>
  <c r="K143" i="17" s="1"/>
  <c r="S143" i="17"/>
  <c r="T143" i="17"/>
  <c r="U143" i="17"/>
  <c r="V143" i="17"/>
  <c r="W143" i="17"/>
  <c r="X143" i="17"/>
  <c r="Y143" i="17"/>
  <c r="S459" i="10" l="1"/>
  <c r="T460" i="10"/>
  <c r="U461" i="10"/>
  <c r="X459" i="10"/>
  <c r="Y460" i="10"/>
  <c r="J461" i="10"/>
  <c r="J459" i="10"/>
  <c r="J460" i="10"/>
  <c r="X460" i="10" l="1"/>
  <c r="T461" i="10"/>
  <c r="S460" i="10"/>
  <c r="K459" i="10"/>
  <c r="S461" i="10"/>
  <c r="Y459" i="10"/>
  <c r="K461" i="10"/>
  <c r="V461" i="10"/>
  <c r="U460" i="10"/>
  <c r="T459" i="10"/>
  <c r="Y461" i="10"/>
  <c r="W459" i="10"/>
  <c r="X461" i="10"/>
  <c r="W460" i="10"/>
  <c r="V459" i="10"/>
  <c r="W461" i="10"/>
  <c r="V460" i="10"/>
  <c r="U459" i="10"/>
  <c r="K460" i="10"/>
  <c r="T448" i="10" l="1"/>
  <c r="U449" i="10"/>
  <c r="U450" i="10"/>
  <c r="W451" i="10"/>
  <c r="X452" i="10"/>
  <c r="S453" i="10"/>
  <c r="T455" i="10"/>
  <c r="U456" i="10"/>
  <c r="U457" i="10"/>
  <c r="V458" i="10"/>
  <c r="S448" i="10"/>
  <c r="V448" i="10"/>
  <c r="W448" i="10"/>
  <c r="X448" i="10"/>
  <c r="Y448" i="10"/>
  <c r="S449" i="10"/>
  <c r="T449" i="10"/>
  <c r="W449" i="10"/>
  <c r="X449" i="10"/>
  <c r="Y449" i="10"/>
  <c r="S450" i="10"/>
  <c r="T450" i="10"/>
  <c r="Y450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U455" i="10"/>
  <c r="V455" i="10"/>
  <c r="W455" i="10"/>
  <c r="X455" i="10"/>
  <c r="Y455" i="10"/>
  <c r="S456" i="10"/>
  <c r="T456" i="10"/>
  <c r="X456" i="10"/>
  <c r="Y456" i="10"/>
  <c r="S457" i="10"/>
  <c r="T457" i="10"/>
  <c r="T458" i="10"/>
  <c r="U458" i="10"/>
  <c r="J448" i="10"/>
  <c r="K448" i="10" s="1"/>
  <c r="J449" i="10"/>
  <c r="K449" i="10" s="1"/>
  <c r="J450" i="10"/>
  <c r="J451" i="10"/>
  <c r="J452" i="10"/>
  <c r="J453" i="10"/>
  <c r="K453" i="10" s="1"/>
  <c r="J454" i="10"/>
  <c r="K454" i="10" s="1"/>
  <c r="J455" i="10"/>
  <c r="J456" i="10"/>
  <c r="J457" i="10"/>
  <c r="J458" i="10"/>
  <c r="K458" i="10" s="1"/>
  <c r="K457" i="10" l="1"/>
  <c r="Y457" i="10"/>
  <c r="T452" i="10"/>
  <c r="S451" i="10"/>
  <c r="K451" i="10"/>
  <c r="Y458" i="10"/>
  <c r="X457" i="10"/>
  <c r="W456" i="10"/>
  <c r="T453" i="10"/>
  <c r="S452" i="10"/>
  <c r="X450" i="10"/>
  <c r="K452" i="10"/>
  <c r="S458" i="10"/>
  <c r="U452" i="10"/>
  <c r="T451" i="10"/>
  <c r="K456" i="10"/>
  <c r="X458" i="10"/>
  <c r="W457" i="10"/>
  <c r="V456" i="10"/>
  <c r="Y451" i="10"/>
  <c r="W450" i="10"/>
  <c r="V449" i="10"/>
  <c r="U448" i="10"/>
  <c r="K455" i="10"/>
  <c r="W458" i="10"/>
  <c r="V457" i="10"/>
  <c r="Y452" i="10"/>
  <c r="X451" i="10"/>
  <c r="V450" i="10"/>
  <c r="W452" i="10"/>
  <c r="V451" i="10"/>
  <c r="V452" i="10"/>
  <c r="U451" i="10"/>
  <c r="K450" i="10"/>
  <c r="W440" i="10" l="1"/>
  <c r="X441" i="10"/>
  <c r="S442" i="10"/>
  <c r="S443" i="10"/>
  <c r="W444" i="10"/>
  <c r="T445" i="10"/>
  <c r="W446" i="10"/>
  <c r="X44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U440" i="10"/>
  <c r="V440" i="10"/>
  <c r="T442" i="10"/>
  <c r="W442" i="10"/>
  <c r="X442" i="10"/>
  <c r="Y442" i="10"/>
  <c r="X443" i="10"/>
  <c r="Y443" i="10"/>
  <c r="S444" i="10"/>
  <c r="T444" i="10"/>
  <c r="U444" i="10"/>
  <c r="V444" i="10"/>
  <c r="Y444" i="10"/>
  <c r="S445" i="10"/>
  <c r="J438" i="10"/>
  <c r="K438" i="10" s="1"/>
  <c r="J439" i="10"/>
  <c r="J440" i="10"/>
  <c r="K440" i="10" s="1"/>
  <c r="J441" i="10"/>
  <c r="J442" i="10"/>
  <c r="K442" i="10" s="1"/>
  <c r="J443" i="10"/>
  <c r="J444" i="10"/>
  <c r="K444" i="10" s="1"/>
  <c r="J445" i="10"/>
  <c r="J446" i="10"/>
  <c r="J447" i="10"/>
  <c r="U447" i="10" l="1"/>
  <c r="T446" i="10"/>
  <c r="Y445" i="10"/>
  <c r="X444" i="10"/>
  <c r="W443" i="10"/>
  <c r="V442" i="10"/>
  <c r="U441" i="10"/>
  <c r="T440" i="10"/>
  <c r="K446" i="10"/>
  <c r="K441" i="10"/>
  <c r="W447" i="10"/>
  <c r="V446" i="10"/>
  <c r="W441" i="10"/>
  <c r="K439" i="10"/>
  <c r="T447" i="10"/>
  <c r="S446" i="10"/>
  <c r="X445" i="10"/>
  <c r="V443" i="10"/>
  <c r="U442" i="10"/>
  <c r="T441" i="10"/>
  <c r="S440" i="10"/>
  <c r="V447" i="10"/>
  <c r="U446" i="10"/>
  <c r="V441" i="10"/>
  <c r="Y446" i="10"/>
  <c r="V445" i="10"/>
  <c r="T443" i="10"/>
  <c r="Y440" i="10"/>
  <c r="K445" i="10"/>
  <c r="S447" i="10"/>
  <c r="W445" i="10"/>
  <c r="U443" i="10"/>
  <c r="S441" i="10"/>
  <c r="K443" i="10"/>
  <c r="Y447" i="10"/>
  <c r="X446" i="10"/>
  <c r="U445" i="10"/>
  <c r="Y441" i="10"/>
  <c r="X440" i="10"/>
  <c r="K447" i="10"/>
  <c r="T247" i="17"/>
  <c r="W249" i="17"/>
  <c r="X250" i="17"/>
  <c r="Y251" i="17"/>
  <c r="S252" i="17"/>
  <c r="S253" i="17"/>
  <c r="T254" i="17"/>
  <c r="T255" i="17"/>
  <c r="S248" i="17"/>
  <c r="T248" i="17"/>
  <c r="U248" i="17"/>
  <c r="V248" i="17"/>
  <c r="W248" i="17"/>
  <c r="X248" i="17"/>
  <c r="Y248" i="17"/>
  <c r="S249" i="17"/>
  <c r="T249" i="17"/>
  <c r="U249" i="17"/>
  <c r="V249" i="17"/>
  <c r="X249" i="17"/>
  <c r="Y249" i="17"/>
  <c r="S250" i="17"/>
  <c r="T250" i="17"/>
  <c r="U250" i="17"/>
  <c r="V250" i="17"/>
  <c r="W250" i="17"/>
  <c r="U251" i="17"/>
  <c r="V251" i="17"/>
  <c r="W251" i="17"/>
  <c r="X251" i="17"/>
  <c r="Y252" i="17"/>
  <c r="V253" i="17"/>
  <c r="W253" i="17"/>
  <c r="X253" i="17"/>
  <c r="Y253" i="17"/>
  <c r="S254" i="17"/>
  <c r="X254" i="17"/>
  <c r="Y254" i="17"/>
  <c r="S256" i="17"/>
  <c r="T256" i="17"/>
  <c r="U256" i="17"/>
  <c r="V256" i="17"/>
  <c r="W256" i="17"/>
  <c r="X256" i="17"/>
  <c r="Y256" i="17"/>
  <c r="J247" i="17"/>
  <c r="J248" i="17"/>
  <c r="K248" i="17" s="1"/>
  <c r="J249" i="17"/>
  <c r="K249" i="17" s="1"/>
  <c r="J250" i="17"/>
  <c r="K250" i="17" s="1"/>
  <c r="J251" i="17"/>
  <c r="K251" i="17" s="1"/>
  <c r="J252" i="17"/>
  <c r="J253" i="17"/>
  <c r="K253" i="17" s="1"/>
  <c r="J254" i="17"/>
  <c r="K254" i="17" s="1"/>
  <c r="J255" i="17"/>
  <c r="J256" i="17"/>
  <c r="K256" i="17" s="1"/>
  <c r="T435" i="10"/>
  <c r="Y437" i="10"/>
  <c r="S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J435" i="10"/>
  <c r="K435" i="10" s="1"/>
  <c r="J436" i="10"/>
  <c r="K436" i="10" s="1"/>
  <c r="J437" i="10"/>
  <c r="S255" i="17" l="1"/>
  <c r="X252" i="17"/>
  <c r="S247" i="17"/>
  <c r="K252" i="17"/>
  <c r="W252" i="17"/>
  <c r="X255" i="17"/>
  <c r="W254" i="17"/>
  <c r="U252" i="17"/>
  <c r="T251" i="17"/>
  <c r="X247" i="17"/>
  <c r="Y255" i="17"/>
  <c r="V252" i="17"/>
  <c r="Y247" i="17"/>
  <c r="W255" i="17"/>
  <c r="V254" i="17"/>
  <c r="U253" i="17"/>
  <c r="T252" i="17"/>
  <c r="S251" i="17"/>
  <c r="W247" i="17"/>
  <c r="V255" i="17"/>
  <c r="U254" i="17"/>
  <c r="T253" i="17"/>
  <c r="Y250" i="17"/>
  <c r="V247" i="17"/>
  <c r="K255" i="17"/>
  <c r="K247" i="17"/>
  <c r="U255" i="17"/>
  <c r="U247" i="17"/>
  <c r="X437" i="10"/>
  <c r="W437" i="10"/>
  <c r="V437" i="10"/>
  <c r="U437" i="10"/>
  <c r="K437" i="10"/>
  <c r="T437" i="10"/>
  <c r="S437" i="10"/>
  <c r="T433" i="10" l="1"/>
  <c r="W434" i="10"/>
  <c r="U433" i="10"/>
  <c r="S434" i="10"/>
  <c r="T434" i="10"/>
  <c r="U434" i="10"/>
  <c r="V434" i="10"/>
  <c r="J433" i="10"/>
  <c r="J434" i="10"/>
  <c r="K434" i="10" s="1"/>
  <c r="S433" i="10" l="1"/>
  <c r="Y433" i="10"/>
  <c r="X434" i="10"/>
  <c r="W433" i="10"/>
  <c r="Y434" i="10"/>
  <c r="X433" i="10"/>
  <c r="V433" i="10"/>
  <c r="K433" i="10"/>
  <c r="W429" i="10" l="1"/>
  <c r="V430" i="10"/>
  <c r="S432" i="10"/>
  <c r="T429" i="10"/>
  <c r="U429" i="10"/>
  <c r="V429" i="10"/>
  <c r="S431" i="10"/>
  <c r="T431" i="10"/>
  <c r="U431" i="10"/>
  <c r="V431" i="10"/>
  <c r="W431" i="10"/>
  <c r="X431" i="10"/>
  <c r="Y431" i="10"/>
  <c r="T432" i="10"/>
  <c r="U432" i="10"/>
  <c r="V432" i="10"/>
  <c r="W432" i="10"/>
  <c r="X432" i="10"/>
  <c r="Y432" i="10"/>
  <c r="J429" i="10"/>
  <c r="K429" i="10" s="1"/>
  <c r="J430" i="10"/>
  <c r="J431" i="10"/>
  <c r="K431" i="10" s="1"/>
  <c r="J432" i="10"/>
  <c r="K430" i="10" l="1"/>
  <c r="W430" i="10"/>
  <c r="T430" i="10"/>
  <c r="S429" i="10"/>
  <c r="Y429" i="10"/>
  <c r="U430" i="10"/>
  <c r="S430" i="10"/>
  <c r="K432" i="10"/>
  <c r="Y430" i="10"/>
  <c r="X429" i="10"/>
  <c r="X430" i="10"/>
  <c r="V418" i="10"/>
  <c r="W419" i="10"/>
  <c r="V422" i="10"/>
  <c r="X423" i="10"/>
  <c r="T425" i="10"/>
  <c r="S426" i="10"/>
  <c r="T427" i="10"/>
  <c r="U428" i="10"/>
  <c r="T418" i="10"/>
  <c r="U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T422" i="10"/>
  <c r="U422" i="10"/>
  <c r="W422" i="10"/>
  <c r="X422" i="10"/>
  <c r="S423" i="10"/>
  <c r="U423" i="10"/>
  <c r="V423" i="10"/>
  <c r="W423" i="10"/>
  <c r="Y423" i="10"/>
  <c r="S424" i="10"/>
  <c r="T424" i="10"/>
  <c r="U424" i="10"/>
  <c r="V424" i="10"/>
  <c r="W424" i="10"/>
  <c r="X424" i="10"/>
  <c r="Y424" i="10"/>
  <c r="U425" i="10"/>
  <c r="W425" i="10"/>
  <c r="X425" i="10"/>
  <c r="V426" i="10"/>
  <c r="X426" i="10"/>
  <c r="Y426" i="10"/>
  <c r="Y427" i="10"/>
  <c r="S428" i="10"/>
  <c r="T428" i="10"/>
  <c r="V428" i="10"/>
  <c r="W428" i="10"/>
  <c r="X428" i="10"/>
  <c r="Y428" i="10"/>
  <c r="J418" i="10"/>
  <c r="J419" i="10"/>
  <c r="J420" i="10"/>
  <c r="K420" i="10" s="1"/>
  <c r="J421" i="10"/>
  <c r="K421" i="10" s="1"/>
  <c r="J422" i="10"/>
  <c r="K422" i="10" s="1"/>
  <c r="J423" i="10"/>
  <c r="J424" i="10"/>
  <c r="K424" i="10" s="1"/>
  <c r="J425" i="10"/>
  <c r="K425" i="10" s="1"/>
  <c r="J426" i="10"/>
  <c r="J427" i="10"/>
  <c r="K427" i="10" s="1"/>
  <c r="J428" i="10"/>
  <c r="K428" i="10" s="1"/>
  <c r="K419" i="10" l="1"/>
  <c r="T419" i="10"/>
  <c r="S418" i="10"/>
  <c r="W427" i="10"/>
  <c r="Y418" i="10"/>
  <c r="U427" i="10"/>
  <c r="T426" i="10"/>
  <c r="S425" i="10"/>
  <c r="S422" i="10"/>
  <c r="X419" i="10"/>
  <c r="W418" i="10"/>
  <c r="S427" i="10"/>
  <c r="Y425" i="10"/>
  <c r="Y422" i="10"/>
  <c r="V419" i="10"/>
  <c r="U418" i="10"/>
  <c r="K426" i="10"/>
  <c r="K418" i="10"/>
  <c r="X427" i="10"/>
  <c r="W426" i="10"/>
  <c r="V425" i="10"/>
  <c r="T423" i="10"/>
  <c r="S419" i="10"/>
  <c r="V427" i="10"/>
  <c r="U426" i="10"/>
  <c r="Y419" i="10"/>
  <c r="X418" i="10"/>
  <c r="K423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23" i="10" l="1"/>
  <c r="K323" i="10" s="1"/>
  <c r="S323" i="10"/>
  <c r="T323" i="10"/>
  <c r="U323" i="10"/>
  <c r="V323" i="10"/>
  <c r="W323" i="10"/>
  <c r="X323" i="10"/>
  <c r="Y323" i="10"/>
  <c r="T407" i="10"/>
  <c r="X411" i="10"/>
  <c r="Y412" i="10"/>
  <c r="Y413" i="10"/>
  <c r="S414" i="10"/>
  <c r="T415" i="10"/>
  <c r="V416" i="10"/>
  <c r="S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T411" i="10"/>
  <c r="U411" i="10"/>
  <c r="V411" i="10"/>
  <c r="W411" i="10"/>
  <c r="W412" i="10"/>
  <c r="X412" i="10"/>
  <c r="X413" i="10"/>
  <c r="S415" i="10"/>
  <c r="S416" i="10"/>
  <c r="T416" i="10"/>
  <c r="U416" i="10"/>
  <c r="Y416" i="10"/>
  <c r="S417" i="10"/>
  <c r="T417" i="10"/>
  <c r="U417" i="10"/>
  <c r="V417" i="10"/>
  <c r="W417" i="10"/>
  <c r="X417" i="10"/>
  <c r="Y417" i="10"/>
  <c r="J407" i="10"/>
  <c r="J408" i="10"/>
  <c r="K408" i="10" s="1"/>
  <c r="J409" i="10"/>
  <c r="K409" i="10" s="1"/>
  <c r="J410" i="10"/>
  <c r="K410" i="10" s="1"/>
  <c r="J411" i="10"/>
  <c r="J412" i="10"/>
  <c r="J413" i="10"/>
  <c r="J414" i="10"/>
  <c r="J415" i="10"/>
  <c r="J416" i="10"/>
  <c r="K416" i="10" s="1"/>
  <c r="J417" i="10"/>
  <c r="K417" i="10" s="1"/>
  <c r="Y414" i="10" l="1"/>
  <c r="K415" i="10"/>
  <c r="Y415" i="10"/>
  <c r="X414" i="10"/>
  <c r="W413" i="10"/>
  <c r="V412" i="10"/>
  <c r="K414" i="10"/>
  <c r="K407" i="10"/>
  <c r="X416" i="10"/>
  <c r="W415" i="10"/>
  <c r="V414" i="10"/>
  <c r="U413" i="10"/>
  <c r="T412" i="10"/>
  <c r="S411" i="10"/>
  <c r="W407" i="10"/>
  <c r="X415" i="10"/>
  <c r="W414" i="10"/>
  <c r="V413" i="10"/>
  <c r="U412" i="10"/>
  <c r="K413" i="10"/>
  <c r="W416" i="10"/>
  <c r="V415" i="10"/>
  <c r="U414" i="10"/>
  <c r="T413" i="10"/>
  <c r="S412" i="10"/>
  <c r="V407" i="10"/>
  <c r="K412" i="10"/>
  <c r="U415" i="10"/>
  <c r="T414" i="10"/>
  <c r="S413" i="10"/>
  <c r="Y411" i="10"/>
  <c r="U407" i="10"/>
  <c r="K411" i="10"/>
  <c r="J35" i="17" l="1"/>
  <c r="K35" i="17" s="1"/>
  <c r="S35" i="17"/>
  <c r="T35" i="17"/>
  <c r="U35" i="17"/>
  <c r="V35" i="17"/>
  <c r="W35" i="17"/>
  <c r="X35" i="17"/>
  <c r="Y35" i="17"/>
  <c r="S88" i="10" l="1"/>
  <c r="T88" i="10"/>
  <c r="U88" i="10"/>
  <c r="V88" i="10"/>
  <c r="W88" i="10"/>
  <c r="X88" i="10"/>
  <c r="Y88" i="10"/>
  <c r="S89" i="10"/>
  <c r="T89" i="10"/>
  <c r="U89" i="10"/>
  <c r="V89" i="10"/>
  <c r="W89" i="10"/>
  <c r="X89" i="10"/>
  <c r="Y89" i="10"/>
  <c r="S90" i="10"/>
  <c r="T90" i="10"/>
  <c r="U90" i="10"/>
  <c r="V90" i="10"/>
  <c r="W90" i="10"/>
  <c r="X90" i="10"/>
  <c r="Y90" i="10"/>
  <c r="S91" i="10"/>
  <c r="T91" i="10"/>
  <c r="U91" i="10"/>
  <c r="V91" i="10"/>
  <c r="W91" i="10"/>
  <c r="X91" i="10"/>
  <c r="Y91" i="10"/>
  <c r="S92" i="10"/>
  <c r="T92" i="10"/>
  <c r="U92" i="10"/>
  <c r="V92" i="10"/>
  <c r="W92" i="10"/>
  <c r="X92" i="10"/>
  <c r="Y92" i="10"/>
  <c r="S93" i="10"/>
  <c r="T93" i="10"/>
  <c r="U93" i="10"/>
  <c r="V93" i="10"/>
  <c r="W93" i="10"/>
  <c r="X93" i="10"/>
  <c r="Y93" i="10"/>
  <c r="S94" i="10"/>
  <c r="T94" i="10"/>
  <c r="U94" i="10"/>
  <c r="V94" i="10"/>
  <c r="W94" i="10"/>
  <c r="X94" i="10"/>
  <c r="Y94" i="10"/>
  <c r="S95" i="10"/>
  <c r="T95" i="10"/>
  <c r="U95" i="10"/>
  <c r="V95" i="10"/>
  <c r="W95" i="10"/>
  <c r="X95" i="10"/>
  <c r="Y95" i="10"/>
  <c r="S96" i="10"/>
  <c r="T96" i="10"/>
  <c r="U96" i="10"/>
  <c r="V96" i="10"/>
  <c r="W96" i="10"/>
  <c r="X96" i="10"/>
  <c r="Y96" i="10"/>
  <c r="S97" i="10"/>
  <c r="T97" i="10"/>
  <c r="U97" i="10"/>
  <c r="V97" i="10"/>
  <c r="W97" i="10"/>
  <c r="X97" i="10"/>
  <c r="Y97" i="10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J406" i="10"/>
  <c r="K406" i="10" s="1"/>
  <c r="J87" i="10"/>
  <c r="K87" i="10" s="1"/>
  <c r="J88" i="10"/>
  <c r="K88" i="10" s="1"/>
  <c r="J89" i="10"/>
  <c r="K89" i="10" s="1"/>
  <c r="J90" i="10"/>
  <c r="K90" i="10" s="1"/>
  <c r="J91" i="10"/>
  <c r="K91" i="10" s="1"/>
  <c r="J92" i="10"/>
  <c r="K92" i="10" s="1"/>
  <c r="J93" i="10"/>
  <c r="K93" i="10" s="1"/>
  <c r="J94" i="10"/>
  <c r="K94" i="10" s="1"/>
  <c r="J95" i="10"/>
  <c r="K95" i="10" s="1"/>
  <c r="J96" i="10"/>
  <c r="K96" i="10" s="1"/>
  <c r="J97" i="10"/>
  <c r="K97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20" i="10"/>
  <c r="K320" i="10" s="1"/>
  <c r="J321" i="10"/>
  <c r="K321" i="10" s="1"/>
  <c r="J322" i="10"/>
  <c r="K322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61" i="10"/>
  <c r="K61" i="10" s="1"/>
  <c r="J77" i="10"/>
  <c r="K77" i="10" s="1"/>
  <c r="J78" i="10"/>
  <c r="K78" i="10" s="1"/>
  <c r="J79" i="10"/>
  <c r="K79" i="10" s="1"/>
  <c r="J75" i="10"/>
  <c r="K75" i="10" s="1"/>
  <c r="J80" i="10"/>
  <c r="K80" i="10" s="1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2" i="10"/>
  <c r="K62" i="10" s="1"/>
  <c r="S62" i="10"/>
  <c r="T62" i="10"/>
  <c r="U62" i="10"/>
  <c r="V62" i="10"/>
  <c r="W62" i="10"/>
  <c r="X62" i="10"/>
  <c r="Y62" i="10"/>
  <c r="J71" i="10"/>
  <c r="K71" i="10" s="1"/>
  <c r="S71" i="10"/>
  <c r="T71" i="10"/>
  <c r="U71" i="10"/>
  <c r="V71" i="10"/>
  <c r="W71" i="10"/>
  <c r="X71" i="10"/>
  <c r="Y71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74" i="10"/>
  <c r="K74" i="10" s="1"/>
  <c r="S74" i="10"/>
  <c r="T74" i="10"/>
  <c r="U74" i="10"/>
  <c r="V74" i="10"/>
  <c r="W74" i="10"/>
  <c r="X74" i="10"/>
  <c r="Y74" i="10"/>
  <c r="J76" i="10"/>
  <c r="K76" i="10" s="1"/>
  <c r="S76" i="10"/>
  <c r="T76" i="10"/>
  <c r="U76" i="10"/>
  <c r="V76" i="10"/>
  <c r="W76" i="10"/>
  <c r="X76" i="10"/>
  <c r="Y76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S61" i="10"/>
  <c r="T61" i="10"/>
  <c r="U61" i="10"/>
  <c r="V61" i="10"/>
  <c r="W61" i="10"/>
  <c r="X61" i="10"/>
  <c r="Y61" i="10"/>
  <c r="S77" i="10"/>
  <c r="T77" i="10"/>
  <c r="U77" i="10"/>
  <c r="V77" i="10"/>
  <c r="W77" i="10"/>
  <c r="X77" i="10"/>
  <c r="Y77" i="10"/>
  <c r="S78" i="10"/>
  <c r="T78" i="10"/>
  <c r="U78" i="10"/>
  <c r="V78" i="10"/>
  <c r="W78" i="10"/>
  <c r="X78" i="10"/>
  <c r="Y78" i="10"/>
  <c r="S79" i="10"/>
  <c r="T79" i="10"/>
  <c r="U79" i="10"/>
  <c r="V79" i="10"/>
  <c r="W79" i="10"/>
  <c r="X79" i="10"/>
  <c r="Y79" i="10"/>
  <c r="S75" i="10"/>
  <c r="T75" i="10"/>
  <c r="U75" i="10"/>
  <c r="V75" i="10"/>
  <c r="W75" i="10"/>
  <c r="X75" i="10"/>
  <c r="Y75" i="10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S87" i="10"/>
  <c r="T87" i="10"/>
  <c r="U87" i="10"/>
  <c r="V87" i="10"/>
  <c r="W87" i="10"/>
  <c r="X87" i="10"/>
  <c r="Y87" i="10"/>
  <c r="J9" i="17" l="1"/>
  <c r="K9" i="17" s="1"/>
  <c r="S9" i="17"/>
  <c r="T9" i="17"/>
  <c r="U9" i="17"/>
  <c r="V9" i="17"/>
  <c r="W9" i="17"/>
  <c r="X9" i="17"/>
  <c r="Y9" i="17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X549" i="10" l="1"/>
  <c r="T549" i="10"/>
  <c r="S549" i="10"/>
  <c r="J549" i="10"/>
  <c r="K7" i="10" s="1"/>
  <c r="Y549" i="10"/>
  <c r="W549" i="10"/>
  <c r="U549" i="10"/>
  <c r="V549" i="10"/>
  <c r="Z239" i="10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141" i="17"/>
  <c r="X141" i="17"/>
  <c r="W141" i="17"/>
  <c r="V141" i="17"/>
  <c r="U141" i="17"/>
  <c r="T141" i="17"/>
  <c r="S141" i="17"/>
  <c r="J141" i="17"/>
  <c r="K141" i="17" s="1"/>
  <c r="Y186" i="17"/>
  <c r="X186" i="17"/>
  <c r="W186" i="17"/>
  <c r="V186" i="17"/>
  <c r="U186" i="17"/>
  <c r="T186" i="17"/>
  <c r="S186" i="17"/>
  <c r="J186" i="17"/>
  <c r="K186" i="17" s="1"/>
  <c r="J240" i="17" l="1"/>
  <c r="K240" i="17" s="1"/>
  <c r="J241" i="17"/>
  <c r="K241" i="17" s="1"/>
  <c r="J242" i="17"/>
  <c r="K242" i="17" l="1"/>
  <c r="J202" i="17" l="1"/>
  <c r="K202" i="17" s="1"/>
  <c r="J219" i="17"/>
  <c r="K219" i="17" s="1"/>
  <c r="J216" i="17" l="1"/>
  <c r="K216" i="17" s="1"/>
  <c r="S216" i="17"/>
  <c r="T216" i="17"/>
  <c r="U216" i="17"/>
  <c r="V216" i="17"/>
  <c r="W216" i="17"/>
  <c r="X216" i="17"/>
  <c r="Y216" i="17"/>
  <c r="J116" i="17"/>
  <c r="K116" i="17" s="1"/>
  <c r="S116" i="17"/>
  <c r="T116" i="17"/>
  <c r="U116" i="17"/>
  <c r="V116" i="17"/>
  <c r="W116" i="17"/>
  <c r="X116" i="17"/>
  <c r="Y116" i="17"/>
  <c r="J246" i="17"/>
  <c r="K246" i="17" s="1"/>
  <c r="S246" i="17"/>
  <c r="T246" i="17"/>
  <c r="U246" i="17"/>
  <c r="V246" i="17"/>
  <c r="W246" i="17"/>
  <c r="X246" i="17"/>
  <c r="Y246" i="17"/>
  <c r="S240" i="17"/>
  <c r="T240" i="17"/>
  <c r="U240" i="17"/>
  <c r="V240" i="17"/>
  <c r="W240" i="17"/>
  <c r="X240" i="17"/>
  <c r="Y240" i="17"/>
  <c r="J204" i="17"/>
  <c r="K204" i="17" s="1"/>
  <c r="S204" i="17"/>
  <c r="T204" i="17"/>
  <c r="U204" i="17"/>
  <c r="V204" i="17"/>
  <c r="W204" i="17"/>
  <c r="X204" i="17"/>
  <c r="Y204" i="17"/>
  <c r="J205" i="17"/>
  <c r="K205" i="17" s="1"/>
  <c r="S205" i="17"/>
  <c r="T205" i="17"/>
  <c r="U205" i="17"/>
  <c r="V205" i="17"/>
  <c r="W205" i="17"/>
  <c r="X205" i="17"/>
  <c r="Y205" i="17"/>
  <c r="J113" i="17"/>
  <c r="K113" i="17" s="1"/>
  <c r="S113" i="17"/>
  <c r="T113" i="17"/>
  <c r="U113" i="17"/>
  <c r="V113" i="17"/>
  <c r="W113" i="17"/>
  <c r="X113" i="17"/>
  <c r="Y113" i="17"/>
  <c r="J114" i="17"/>
  <c r="K114" i="17" s="1"/>
  <c r="S114" i="17"/>
  <c r="T114" i="17"/>
  <c r="U114" i="17"/>
  <c r="V114" i="17"/>
  <c r="W114" i="17"/>
  <c r="X114" i="17"/>
  <c r="Y114" i="17"/>
  <c r="J115" i="17"/>
  <c r="K115" i="17" s="1"/>
  <c r="S115" i="17"/>
  <c r="T115" i="17"/>
  <c r="U115" i="17"/>
  <c r="V115" i="17"/>
  <c r="W115" i="17"/>
  <c r="X115" i="17"/>
  <c r="Y115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120" i="17"/>
  <c r="K120" i="17" s="1"/>
  <c r="S120" i="17"/>
  <c r="T120" i="17"/>
  <c r="U120" i="17"/>
  <c r="V120" i="17"/>
  <c r="W120" i="17"/>
  <c r="X120" i="17"/>
  <c r="Y120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245" i="17" l="1"/>
  <c r="K245" i="17" s="1"/>
  <c r="S245" i="17"/>
  <c r="T245" i="17"/>
  <c r="U245" i="17"/>
  <c r="V245" i="17"/>
  <c r="W245" i="17"/>
  <c r="X245" i="17"/>
  <c r="Y245" i="17"/>
  <c r="Y199" i="17" l="1"/>
  <c r="X199" i="17"/>
  <c r="W199" i="17"/>
  <c r="V199" i="17"/>
  <c r="U199" i="17"/>
  <c r="T199" i="17"/>
  <c r="S199" i="17"/>
  <c r="J199" i="17"/>
  <c r="K199" i="17" s="1"/>
  <c r="J92" i="17" l="1"/>
  <c r="K92" i="17" s="1"/>
  <c r="S92" i="17"/>
  <c r="T92" i="17"/>
  <c r="U92" i="17"/>
  <c r="V92" i="17"/>
  <c r="W92" i="17"/>
  <c r="X92" i="17"/>
  <c r="Y92" i="17"/>
  <c r="J93" i="17"/>
  <c r="K93" i="17" s="1"/>
  <c r="S93" i="17"/>
  <c r="T93" i="17"/>
  <c r="U93" i="17"/>
  <c r="V93" i="17"/>
  <c r="W93" i="17"/>
  <c r="X93" i="17"/>
  <c r="Y93" i="17"/>
  <c r="J94" i="17"/>
  <c r="K94" i="17" s="1"/>
  <c r="S94" i="17"/>
  <c r="T94" i="17"/>
  <c r="U94" i="17"/>
  <c r="V94" i="17"/>
  <c r="W94" i="17"/>
  <c r="X94" i="17"/>
  <c r="Y94" i="17"/>
  <c r="J229" i="17" l="1"/>
  <c r="K229" i="17" s="1"/>
  <c r="S229" i="17"/>
  <c r="T229" i="17"/>
  <c r="U229" i="17"/>
  <c r="V229" i="17"/>
  <c r="W229" i="17"/>
  <c r="X229" i="17"/>
  <c r="Y229" i="17"/>
  <c r="J137" i="17"/>
  <c r="K137" i="17" s="1"/>
  <c r="S137" i="17"/>
  <c r="T137" i="17"/>
  <c r="U137" i="17"/>
  <c r="V137" i="17"/>
  <c r="W137" i="17"/>
  <c r="X137" i="17"/>
  <c r="Y137" i="17"/>
  <c r="J243" i="17"/>
  <c r="K243" i="17" s="1"/>
  <c r="S243" i="17"/>
  <c r="T243" i="17"/>
  <c r="U243" i="17"/>
  <c r="V243" i="17"/>
  <c r="W243" i="17"/>
  <c r="X243" i="17"/>
  <c r="Y243" i="17"/>
  <c r="J176" i="17" l="1"/>
  <c r="K176" i="17" s="1"/>
  <c r="S176" i="17"/>
  <c r="T176" i="17"/>
  <c r="U176" i="17"/>
  <c r="V176" i="17"/>
  <c r="W176" i="17"/>
  <c r="X176" i="17"/>
  <c r="Y176" i="17"/>
  <c r="J167" i="17" l="1"/>
  <c r="K167" i="17" s="1"/>
  <c r="S167" i="17"/>
  <c r="T167" i="17"/>
  <c r="U167" i="17"/>
  <c r="V167" i="17"/>
  <c r="W167" i="17"/>
  <c r="X167" i="17"/>
  <c r="Y167" i="17"/>
  <c r="J168" i="17"/>
  <c r="K168" i="17" s="1"/>
  <c r="S168" i="17"/>
  <c r="T168" i="17"/>
  <c r="U168" i="17"/>
  <c r="V168" i="17"/>
  <c r="W168" i="17"/>
  <c r="X168" i="17"/>
  <c r="Y168" i="17"/>
  <c r="J169" i="17"/>
  <c r="K169" i="17" s="1"/>
  <c r="S169" i="17"/>
  <c r="T169" i="17"/>
  <c r="U169" i="17"/>
  <c r="V169" i="17"/>
  <c r="W169" i="17"/>
  <c r="X169" i="17"/>
  <c r="Y169" i="17"/>
  <c r="J128" i="17"/>
  <c r="K128" i="17" s="1"/>
  <c r="S128" i="17"/>
  <c r="T128" i="17"/>
  <c r="U128" i="17"/>
  <c r="V128" i="17"/>
  <c r="W128" i="17"/>
  <c r="X128" i="17"/>
  <c r="Y128" i="17"/>
  <c r="S202" i="17"/>
  <c r="T202" i="17"/>
  <c r="U202" i="17"/>
  <c r="V202" i="17"/>
  <c r="W202" i="17"/>
  <c r="X202" i="17"/>
  <c r="Y202" i="17"/>
  <c r="J123" i="17" l="1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126" i="17"/>
  <c r="K126" i="17" s="1"/>
  <c r="S126" i="17"/>
  <c r="T126" i="17"/>
  <c r="U126" i="17"/>
  <c r="V126" i="17"/>
  <c r="W126" i="17"/>
  <c r="X126" i="17"/>
  <c r="Y126" i="17"/>
  <c r="J127" i="17"/>
  <c r="K127" i="17" s="1"/>
  <c r="S127" i="17"/>
  <c r="T127" i="17"/>
  <c r="U127" i="17"/>
  <c r="V127" i="17"/>
  <c r="W127" i="17"/>
  <c r="X127" i="17"/>
  <c r="Y127" i="17"/>
  <c r="J228" i="17" l="1"/>
  <c r="K228" i="17" s="1"/>
  <c r="S228" i="17"/>
  <c r="T228" i="17"/>
  <c r="U228" i="17"/>
  <c r="V228" i="17"/>
  <c r="W228" i="17"/>
  <c r="X228" i="17"/>
  <c r="Y228" i="17"/>
  <c r="J187" i="17" l="1"/>
  <c r="K187" i="17" s="1"/>
  <c r="S187" i="17"/>
  <c r="T187" i="17"/>
  <c r="U187" i="17"/>
  <c r="V187" i="17"/>
  <c r="W187" i="17"/>
  <c r="X187" i="17"/>
  <c r="Y187" i="17"/>
  <c r="J188" i="17"/>
  <c r="K188" i="17" s="1"/>
  <c r="S188" i="17"/>
  <c r="T188" i="17"/>
  <c r="U188" i="17"/>
  <c r="V188" i="17"/>
  <c r="W188" i="17"/>
  <c r="X188" i="17"/>
  <c r="Y188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109" i="17"/>
  <c r="K109" i="17" s="1"/>
  <c r="S109" i="17"/>
  <c r="T109" i="17"/>
  <c r="U109" i="17"/>
  <c r="V109" i="17"/>
  <c r="W109" i="17"/>
  <c r="X109" i="17"/>
  <c r="Y109" i="17"/>
  <c r="J197" i="17"/>
  <c r="K197" i="17" s="1"/>
  <c r="S197" i="17"/>
  <c r="T197" i="17"/>
  <c r="U197" i="17"/>
  <c r="V197" i="17"/>
  <c r="W197" i="17"/>
  <c r="X197" i="17"/>
  <c r="Y197" i="17"/>
  <c r="J198" i="17"/>
  <c r="K198" i="17" s="1"/>
  <c r="S198" i="17"/>
  <c r="T198" i="17"/>
  <c r="U198" i="17"/>
  <c r="V198" i="17"/>
  <c r="W198" i="17"/>
  <c r="X198" i="17"/>
  <c r="Y198" i="17"/>
  <c r="J200" i="17"/>
  <c r="K200" i="17" s="1"/>
  <c r="S200" i="17"/>
  <c r="T200" i="17"/>
  <c r="U200" i="17"/>
  <c r="V200" i="17"/>
  <c r="W200" i="17"/>
  <c r="X200" i="17"/>
  <c r="Y200" i="17"/>
  <c r="J189" i="17"/>
  <c r="K189" i="17" s="1"/>
  <c r="S189" i="17"/>
  <c r="T189" i="17"/>
  <c r="U189" i="17"/>
  <c r="V189" i="17"/>
  <c r="W189" i="17"/>
  <c r="X189" i="17"/>
  <c r="Y189" i="17"/>
  <c r="J214" i="17" l="1"/>
  <c r="K214" i="17" s="1"/>
  <c r="S214" i="17"/>
  <c r="T214" i="17"/>
  <c r="U214" i="17"/>
  <c r="V214" i="17"/>
  <c r="W214" i="17"/>
  <c r="X214" i="17"/>
  <c r="Y214" i="17"/>
  <c r="J215" i="17"/>
  <c r="K215" i="17" s="1"/>
  <c r="S215" i="17"/>
  <c r="T215" i="17"/>
  <c r="U215" i="17"/>
  <c r="V215" i="17"/>
  <c r="W215" i="17"/>
  <c r="X215" i="17"/>
  <c r="Y215" i="17"/>
  <c r="S219" i="17" l="1"/>
  <c r="T219" i="17"/>
  <c r="U219" i="17"/>
  <c r="V219" i="17"/>
  <c r="W219" i="17"/>
  <c r="X219" i="17"/>
  <c r="Y219" i="17"/>
  <c r="J139" i="17"/>
  <c r="K139" i="17" s="1"/>
  <c r="S139" i="17"/>
  <c r="T139" i="17"/>
  <c r="U139" i="17"/>
  <c r="V139" i="17"/>
  <c r="W139" i="17"/>
  <c r="X139" i="17"/>
  <c r="Y139" i="17"/>
  <c r="J140" i="17"/>
  <c r="K140" i="17" s="1"/>
  <c r="S140" i="17"/>
  <c r="T140" i="17"/>
  <c r="U140" i="17"/>
  <c r="V140" i="17"/>
  <c r="W140" i="17"/>
  <c r="X140" i="17"/>
  <c r="Y140" i="17"/>
  <c r="Y242" i="17" l="1"/>
  <c r="X242" i="17"/>
  <c r="W242" i="17"/>
  <c r="V242" i="17"/>
  <c r="U242" i="17"/>
  <c r="T242" i="17"/>
  <c r="S242" i="17"/>
  <c r="Y241" i="17"/>
  <c r="X241" i="17"/>
  <c r="W241" i="17"/>
  <c r="V241" i="17"/>
  <c r="U241" i="17"/>
  <c r="T241" i="17"/>
  <c r="S241" i="17"/>
  <c r="Y239" i="17"/>
  <c r="X239" i="17"/>
  <c r="W239" i="17"/>
  <c r="V239" i="17"/>
  <c r="U239" i="17"/>
  <c r="T239" i="17"/>
  <c r="S239" i="17"/>
  <c r="J239" i="17"/>
  <c r="K239" i="17" s="1"/>
  <c r="Y238" i="17"/>
  <c r="X238" i="17"/>
  <c r="W238" i="17"/>
  <c r="V238" i="17"/>
  <c r="U238" i="17"/>
  <c r="T238" i="17"/>
  <c r="S238" i="17"/>
  <c r="J238" i="17"/>
  <c r="K238" i="17" s="1"/>
  <c r="Y237" i="17"/>
  <c r="X237" i="17"/>
  <c r="W237" i="17"/>
  <c r="V237" i="17"/>
  <c r="U237" i="17"/>
  <c r="T237" i="17"/>
  <c r="S237" i="17"/>
  <c r="J237" i="17"/>
  <c r="K237" i="17" s="1"/>
  <c r="Y236" i="17"/>
  <c r="X236" i="17"/>
  <c r="W236" i="17"/>
  <c r="V236" i="17"/>
  <c r="U236" i="17"/>
  <c r="T236" i="17"/>
  <c r="S236" i="17"/>
  <c r="J236" i="17"/>
  <c r="K236" i="17" s="1"/>
  <c r="Y233" i="17"/>
  <c r="X233" i="17"/>
  <c r="W233" i="17"/>
  <c r="V233" i="17"/>
  <c r="U233" i="17"/>
  <c r="T233" i="17"/>
  <c r="S233" i="17"/>
  <c r="J233" i="17"/>
  <c r="K233" i="17" s="1"/>
  <c r="Y232" i="17"/>
  <c r="X232" i="17"/>
  <c r="W232" i="17"/>
  <c r="V232" i="17"/>
  <c r="U232" i="17"/>
  <c r="T232" i="17"/>
  <c r="S232" i="17"/>
  <c r="J232" i="17"/>
  <c r="K232" i="17" s="1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8" i="17"/>
  <c r="X218" i="17"/>
  <c r="W218" i="17"/>
  <c r="V218" i="17"/>
  <c r="U218" i="17"/>
  <c r="T218" i="17"/>
  <c r="S218" i="17"/>
  <c r="J218" i="17"/>
  <c r="K218" i="17" s="1"/>
  <c r="Y217" i="17"/>
  <c r="X217" i="17"/>
  <c r="W217" i="17"/>
  <c r="V217" i="17"/>
  <c r="U217" i="17"/>
  <c r="T217" i="17"/>
  <c r="S217" i="17"/>
  <c r="J217" i="17"/>
  <c r="K217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3" i="17"/>
  <c r="X203" i="17"/>
  <c r="W203" i="17"/>
  <c r="V203" i="17"/>
  <c r="U203" i="17"/>
  <c r="T203" i="17"/>
  <c r="S203" i="17"/>
  <c r="J203" i="17"/>
  <c r="K203" i="17" s="1"/>
  <c r="Y201" i="17"/>
  <c r="X201" i="17"/>
  <c r="W201" i="17"/>
  <c r="V201" i="17"/>
  <c r="U201" i="17"/>
  <c r="T201" i="17"/>
  <c r="S201" i="17"/>
  <c r="J201" i="17"/>
  <c r="K201" i="17" s="1"/>
  <c r="Y196" i="17"/>
  <c r="X196" i="17"/>
  <c r="W196" i="17"/>
  <c r="V196" i="17"/>
  <c r="U196" i="17"/>
  <c r="T196" i="17"/>
  <c r="S196" i="17"/>
  <c r="J196" i="17"/>
  <c r="K196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2" i="17"/>
  <c r="X142" i="17"/>
  <c r="W142" i="17"/>
  <c r="V142" i="17"/>
  <c r="U142" i="17"/>
  <c r="T142" i="17"/>
  <c r="S142" i="17"/>
  <c r="J142" i="17"/>
  <c r="K142" i="17" s="1"/>
  <c r="Y138" i="17"/>
  <c r="X138" i="17"/>
  <c r="W138" i="17"/>
  <c r="V138" i="17"/>
  <c r="U138" i="17"/>
  <c r="T138" i="17"/>
  <c r="S138" i="17"/>
  <c r="J138" i="17"/>
  <c r="K138" i="17" s="1"/>
  <c r="Y136" i="17"/>
  <c r="X136" i="17"/>
  <c r="W136" i="17"/>
  <c r="V136" i="17"/>
  <c r="U136" i="17"/>
  <c r="T136" i="17"/>
  <c r="S136" i="17"/>
  <c r="J136" i="17"/>
  <c r="K136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30" i="17"/>
  <c r="X130" i="17"/>
  <c r="W130" i="17"/>
  <c r="V130" i="17"/>
  <c r="U130" i="17"/>
  <c r="T130" i="17"/>
  <c r="S130" i="17"/>
  <c r="J130" i="17"/>
  <c r="K130" i="17" s="1"/>
  <c r="Y129" i="17"/>
  <c r="X129" i="17"/>
  <c r="W129" i="17"/>
  <c r="V129" i="17"/>
  <c r="U129" i="17"/>
  <c r="T129" i="17"/>
  <c r="S129" i="17"/>
  <c r="J129" i="17"/>
  <c r="K129" i="17" s="1"/>
  <c r="Y122" i="17"/>
  <c r="X122" i="17"/>
  <c r="W122" i="17"/>
  <c r="V122" i="17"/>
  <c r="U122" i="17"/>
  <c r="T122" i="17"/>
  <c r="S122" i="17"/>
  <c r="J122" i="17"/>
  <c r="K122" i="17" s="1"/>
  <c r="Y121" i="17"/>
  <c r="X121" i="17"/>
  <c r="W121" i="17"/>
  <c r="V121" i="17"/>
  <c r="U121" i="17"/>
  <c r="T121" i="17"/>
  <c r="S121" i="17"/>
  <c r="J121" i="17"/>
  <c r="K121" i="17" s="1"/>
  <c r="Y110" i="17"/>
  <c r="X110" i="17"/>
  <c r="W110" i="17"/>
  <c r="V110" i="17"/>
  <c r="U110" i="17"/>
  <c r="T110" i="17"/>
  <c r="S110" i="17"/>
  <c r="J110" i="17"/>
  <c r="K110" i="17" s="1"/>
  <c r="Y99" i="17"/>
  <c r="X99" i="17"/>
  <c r="W99" i="17"/>
  <c r="V99" i="17"/>
  <c r="U99" i="17"/>
  <c r="T99" i="17"/>
  <c r="S99" i="17"/>
  <c r="J99" i="17"/>
  <c r="K99" i="17" s="1"/>
  <c r="Y98" i="17"/>
  <c r="X98" i="17"/>
  <c r="W98" i="17"/>
  <c r="V98" i="17"/>
  <c r="U98" i="17"/>
  <c r="T98" i="17"/>
  <c r="S98" i="17"/>
  <c r="J98" i="17"/>
  <c r="K9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117" i="17"/>
  <c r="X117" i="17"/>
  <c r="W117" i="17"/>
  <c r="V117" i="17"/>
  <c r="U117" i="17"/>
  <c r="T117" i="17"/>
  <c r="S117" i="17"/>
  <c r="J117" i="17"/>
  <c r="K117" i="17" s="1"/>
  <c r="Y8" i="17"/>
  <c r="X8" i="17"/>
  <c r="W8" i="17"/>
  <c r="V8" i="17"/>
  <c r="U8" i="17"/>
  <c r="T8" i="17"/>
  <c r="S8" i="17"/>
  <c r="Y283" i="17" l="1"/>
  <c r="X283" i="17"/>
  <c r="J283" i="17"/>
  <c r="K7" i="17" s="1"/>
  <c r="S283" i="17"/>
  <c r="T283" i="17"/>
  <c r="U283" i="17"/>
  <c r="V283" i="17"/>
  <c r="W283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<sst xmlns="http://schemas.openxmlformats.org/spreadsheetml/2006/main" count="6379" uniqueCount="2262">
  <si>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</si>
  <si>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</si>
  <si>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</si>
  <si>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</si>
  <si>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</si>
  <si>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</si>
  <si>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</si>
  <si>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</si>
  <si>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</si>
  <si>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</si>
  <si>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</si>
  <si>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</si>
  <si>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</si>
  <si>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</si>
  <si>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</si>
  <si>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</si>
  <si>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</si>
  <si>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</si>
  <si>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</si>
  <si>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</si>
  <si>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</si>
  <si>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</si>
  <si>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</si>
  <si>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</si>
  <si>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</si>
  <si>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</si>
  <si>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</si>
  <si>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</si>
  <si>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</si>
  <si>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</si>
  <si>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</si>
  <si>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</si>
  <si>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</si>
  <si>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</si>
  <si>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</si>
  <si>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</si>
  <si>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</si>
  <si>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</si>
  <si>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</si>
  <si>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</si>
  <si>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</si>
  <si>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</si>
  <si>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</si>
  <si>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</si>
  <si>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</si>
  <si>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</si>
  <si>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</si>
  <si>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</si>
  <si>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</si>
  <si>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</si>
  <si>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</si>
  <si>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</si>
  <si>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</si>
  <si>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</si>
  <si>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</si>
  <si>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</si>
  <si>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</si>
  <si>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</si>
  <si>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</si>
  <si>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</si>
  <si>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</si>
  <si>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</si>
  <si>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</si>
  <si>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</si>
  <si>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</si>
  <si>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</si>
  <si>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</si>
  <si>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</si>
  <si>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</si>
  <si>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</si>
  <si>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</si>
  <si>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</si>
  <si>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</si>
  <si>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</si>
  <si>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</si>
  <si>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</si>
  <si>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</si>
  <si>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</si>
  <si>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</si>
  <si>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</si>
  <si>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</si>
  <si>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</si>
  <si>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</si>
  <si>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</si>
  <si>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</si>
  <si>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</si>
  <si>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</si>
  <si>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</si>
  <si>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</si>
  <si>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</si>
  <si>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</si>
  <si>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</si>
  <si>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</si>
  <si>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</si>
  <si>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</si>
  <si>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</si>
  <si>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</si>
  <si>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</si>
  <si>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</si>
  <si>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</si>
  <si>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</si>
  <si>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</si>
  <si>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</si>
  <si>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</si>
  <si>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</si>
  <si>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</si>
  <si>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</si>
  <si>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</si>
  <si>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</si>
  <si>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</si>
  <si>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</si>
  <si>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</si>
  <si>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</si>
  <si>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</si>
  <si>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</si>
  <si>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</si>
  <si>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</si>
  <si>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</si>
  <si>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</si>
  <si>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</si>
  <si>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</si>
  <si>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</si>
  <si>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</si>
  <si>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</si>
  <si>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</si>
  <si>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</si>
  <si>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</si>
  <si>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</si>
  <si>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</si>
  <si>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</si>
  <si>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</si>
  <si>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</si>
  <si>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</si>
  <si>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</si>
  <si>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</si>
  <si>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</si>
  <si>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</si>
  <si>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</si>
  <si>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</si>
  <si>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</si>
  <si>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</si>
  <si>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</si>
  <si>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</si>
  <si>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</si>
  <si>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</si>
  <si>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</si>
  <si>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</si>
  <si>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</si>
  <si>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</si>
  <si>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</si>
  <si>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</si>
  <si>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</si>
  <si>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</si>
  <si>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</si>
  <si>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</si>
  <si>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</si>
  <si>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</si>
  <si>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</si>
  <si>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</si>
  <si>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</si>
  <si>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</si>
  <si>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</si>
  <si>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</si>
  <si>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</si>
  <si>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</si>
  <si>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</si>
  <si>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</si>
  <si>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</si>
  <si>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</si>
  <si>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</si>
  <si>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</si>
  <si>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</si>
  <si>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</si>
  <si>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</si>
  <si>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</si>
  <si>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</si>
  <si>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</si>
  <si>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</si>
  <si>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</si>
  <si>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</si>
  <si>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</si>
  <si>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</si>
  <si>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</si>
  <si>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</si>
  <si>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</si>
  <si>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</si>
  <si>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</si>
  <si>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</si>
  <si>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</si>
  <si>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</si>
  <si>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</si>
  <si>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</si>
  <si>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</si>
  <si>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</si>
  <si>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</si>
  <si>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</si>
  <si>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</si>
  <si>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</si>
  <si>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</si>
  <si>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</si>
  <si>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</si>
  <si>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</si>
  <si>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</si>
  <si>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</si>
  <si>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</si>
  <si>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</si>
  <si>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</si>
  <si>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</si>
  <si>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</si>
  <si>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</si>
  <si>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</si>
  <si>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</si>
  <si>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</si>
  <si>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</si>
  <si>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</si>
  <si>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</si>
  <si>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</si>
  <si>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</si>
  <si>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</si>
  <si>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</si>
  <si>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</si>
  <si>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</si>
  <si>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</si>
  <si>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</si>
  <si>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</si>
  <si>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</si>
  <si>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</si>
  <si>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</si>
  <si>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</si>
  <si>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</si>
  <si>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</si>
  <si>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</si>
  <si>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</si>
  <si>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</si>
  <si>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</si>
  <si>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</si>
  <si>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</si>
  <si>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</si>
  <si>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</si>
  <si>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</si>
  <si>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</si>
  <si>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</si>
  <si>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</si>
  <si>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</si>
  <si>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</si>
  <si>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</si>
  <si>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</si>
  <si>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</si>
  <si>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</si>
  <si>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</si>
  <si>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</si>
  <si>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</si>
  <si>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</si>
  <si>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</si>
  <si>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</si>
  <si>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</si>
  <si>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</si>
  <si>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</si>
  <si>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</si>
  <si>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</si>
  <si>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</si>
  <si>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</si>
  <si>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</si>
  <si>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</si>
  <si>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</si>
  <si>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</si>
  <si>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</si>
  <si>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</si>
  <si>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</si>
  <si>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</si>
  <si>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</si>
  <si>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</si>
  <si>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</si>
  <si>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</si>
  <si>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</si>
  <si>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</si>
  <si>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</si>
  <si>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</si>
  <si>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</si>
  <si>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</si>
  <si>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</si>
  <si>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</si>
  <si>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</si>
  <si>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</si>
  <si>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</si>
  <si>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</si>
  <si>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</si>
  <si>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</si>
  <si>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</si>
  <si>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</si>
  <si>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</si>
  <si>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</si>
  <si>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</si>
  <si>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</si>
  <si>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抹草皂---140g</t>
  </si>
  <si>
    <t>140公克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</si>
  <si>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</si>
  <si>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</si>
  <si>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</si>
  <si>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</si>
  <si>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</si>
  <si>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</si>
  <si>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</si>
  <si>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</si>
  <si>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</si>
  <si>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</si>
  <si>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</si>
  <si>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</si>
  <si>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</si>
  <si>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</si>
  <si>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</si>
  <si>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</si>
  <si>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</si>
  <si>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</si>
  <si>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</si>
  <si>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</si>
  <si>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</si>
  <si>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</si>
  <si>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</si>
  <si>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</si>
  <si>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</si>
  <si>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</si>
  <si>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</si>
  <si>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</si>
  <si>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</si>
  <si>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</si>
  <si>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</si>
  <si>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</si>
  <si>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</si>
  <si>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</si>
  <si>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</si>
  <si>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</si>
  <si>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</si>
  <si>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</si>
  <si>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</si>
  <si>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</si>
  <si>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</si>
  <si>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</si>
  <si>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</si>
  <si>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</si>
  <si>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</si>
  <si>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</si>
  <si>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</si>
  <si>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</si>
  <si>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</si>
  <si>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</si>
  <si>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</si>
  <si>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</si>
  <si>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</si>
  <si>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</si>
  <si>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</si>
  <si>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</si>
  <si>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</si>
  <si>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</si>
  <si>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</si>
  <si>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</si>
  <si>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</si>
  <si>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</si>
  <si>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</si>
  <si>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</si>
  <si>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</si>
  <si>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</si>
  <si>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</si>
  <si>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</si>
  <si>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</si>
  <si>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</si>
  <si>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</si>
  <si>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</si>
  <si>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</si>
  <si>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</si>
  <si>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</si>
  <si>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</si>
  <si>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</si>
  <si>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</si>
  <si>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</si>
  <si>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</si>
  <si>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</si>
  <si>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</si>
  <si>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</si>
  <si>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</si>
  <si>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</si>
  <si>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</si>
  <si>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</si>
  <si>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</si>
  <si>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</si>
  <si>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</si>
  <si>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</si>
  <si>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</si>
  <si>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</si>
  <si>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</si>
  <si>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</si>
  <si>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</si>
  <si>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</si>
  <si>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</si>
  <si>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</si>
  <si>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</si>
  <si>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</si>
  <si>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</si>
  <si>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</si>
  <si>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</si>
  <si>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</si>
  <si>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</si>
  <si>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</si>
  <si>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</si>
  <si>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</si>
  <si>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</si>
  <si>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</si>
  <si>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</si>
  <si>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</si>
  <si>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</si>
  <si>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</si>
  <si>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</si>
  <si>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</si>
  <si>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</si>
  <si>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</si>
  <si>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</si>
  <si>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</si>
  <si>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</si>
  <si>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</si>
  <si>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</si>
  <si>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</si>
  <si>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</si>
  <si>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</si>
  <si>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</si>
  <si>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</si>
  <si>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</si>
  <si>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</si>
  <si>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</si>
  <si>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</si>
  <si>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</si>
  <si>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</si>
  <si>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</si>
  <si>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</si>
  <si>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</si>
  <si>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</si>
  <si>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</si>
  <si>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</si>
  <si>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</si>
  <si>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</si>
  <si>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</si>
  <si>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</si>
  <si>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</si>
  <si>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</si>
  <si>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</si>
  <si>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</si>
  <si>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</si>
  <si>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</si>
  <si>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</si>
  <si>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</si>
  <si>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</si>
  <si>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</si>
  <si>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</si>
  <si>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</si>
  <si>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</si>
  <si>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</si>
  <si>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</si>
  <si>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</si>
  <si>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</si>
  <si>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</si>
  <si>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</si>
  <si>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</si>
  <si>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</si>
  <si>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</si>
  <si>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</si>
  <si>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</si>
  <si>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</si>
  <si>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</si>
  <si>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</si>
  <si>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</si>
  <si>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</si>
  <si>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</si>
  <si>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</si>
  <si>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</si>
  <si>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</si>
  <si>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</si>
  <si>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</si>
  <si>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</si>
  <si>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</si>
  <si>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</si>
  <si>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</si>
  <si>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</si>
  <si>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</si>
  <si>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</si>
  <si>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</si>
  <si>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</si>
  <si>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</si>
  <si>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福潤食品股份限公司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</si>
  <si>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</si>
  <si>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</si>
  <si>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</si>
  <si>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</si>
  <si>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</si>
  <si>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</si>
  <si>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</si>
  <si>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</si>
  <si>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</si>
  <si>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</si>
  <si>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</si>
  <si>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</si>
  <si>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</si>
  <si>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</si>
  <si>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</si>
  <si>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</si>
  <si>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480公克(160公克×3入)</t>
  </si>
  <si>
    <t>新鮮黑木耳(環保級)彥廷-200g/盒</t>
  </si>
  <si>
    <t>陳鏘謙(生鮮)</t>
  </si>
  <si>
    <t>蜂王乳---100g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</si>
  <si>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</si>
  <si>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</si>
  <si>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</si>
  <si>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</si>
  <si>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</si>
  <si>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</si>
  <si>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</si>
  <si>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</si>
  <si>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</si>
  <si>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</si>
  <si>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</si>
  <si>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</si>
  <si>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</si>
  <si>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</si>
  <si>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</si>
  <si>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</si>
  <si>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</si>
  <si>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</si>
  <si>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</si>
  <si>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</si>
  <si>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</si>
  <si>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</si>
  <si>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</si>
  <si>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</si>
  <si>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</si>
  <si>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</si>
  <si>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</si>
  <si>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</si>
  <si>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</si>
  <si>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</si>
  <si>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</si>
  <si>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</si>
  <si>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</si>
  <si>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</si>
  <si>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</si>
  <si>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</si>
  <si>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</si>
  <si>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</si>
  <si>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</si>
  <si>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</si>
  <si>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</si>
  <si>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</si>
  <si>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</si>
  <si>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</si>
  <si>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</si>
  <si>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</si>
  <si>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</si>
  <si>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</si>
  <si>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</si>
  <si>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</si>
  <si>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</si>
  <si>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</si>
  <si>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</si>
  <si>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</si>
  <si>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</si>
  <si>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</si>
  <si>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</si>
  <si>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</si>
  <si>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</si>
  <si>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原味香腸</t>
  </si>
  <si>
    <t>300公克/6入</t>
  </si>
  <si>
    <t>味噌秋刀魚</t>
  </si>
  <si>
    <t>200公克(含固形量150公克)</t>
  </si>
  <si>
    <t>甘露煮秋刀魚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</si>
  <si>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</si>
  <si>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</si>
  <si>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</si>
  <si>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</si>
  <si>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</si>
  <si>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</si>
  <si>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</si>
  <si>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</si>
  <si>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</si>
  <si>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</si>
  <si>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</si>
  <si>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</si>
  <si>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</si>
  <si>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</si>
  <si>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</si>
  <si>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</si>
  <si>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</si>
  <si>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</si>
  <si>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</si>
  <si>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</si>
  <si>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</si>
  <si>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</si>
  <si>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</si>
  <si>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</si>
  <si>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</si>
  <si>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</si>
  <si>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</si>
  <si>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</si>
  <si>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</si>
  <si>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</si>
  <si>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</si>
  <si>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</si>
  <si>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</si>
  <si>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</si>
  <si>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</si>
  <si>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</si>
  <si>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</si>
  <si>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</si>
  <si>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</si>
  <si>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</si>
  <si>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</si>
  <si>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</si>
  <si>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金目鱸魚排(邱經堯)-200g</t>
  </si>
  <si>
    <t>東北角小卷</t>
  </si>
  <si>
    <t>200公克(4入)/盒</t>
  </si>
  <si>
    <t>善糧白肉雞雞腳16支</t>
  </si>
  <si>
    <t>16支</t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</si>
  <si>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</si>
  <si>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</si>
  <si>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</si>
  <si>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</si>
  <si>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</si>
  <si>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</si>
  <si>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</si>
  <si>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</si>
  <si>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</si>
  <si>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</si>
  <si>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黑羽土雞腿(去骨)</t>
  </si>
  <si>
    <t>白肉雞雞胸絞肉(御正)-280g</t>
  </si>
  <si>
    <t>紅麴醃豬排</t>
  </si>
  <si>
    <t>破布子---375g</t>
  </si>
  <si>
    <t>內容量：375公克，固形量：230公克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</si>
  <si>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</si>
  <si>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</si>
  <si>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</si>
  <si>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</si>
  <si>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</si>
  <si>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</si>
  <si>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</si>
  <si>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</si>
  <si>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</si>
  <si>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</si>
  <si>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</si>
  <si>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</si>
  <si>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</si>
  <si>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</si>
  <si>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</si>
  <si>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</si>
  <si>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</si>
  <si>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</si>
  <si>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</si>
  <si>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</si>
  <si>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</si>
  <si>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</si>
  <si>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</si>
  <si>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</si>
  <si>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</si>
  <si>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</si>
  <si>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250g/盒</t>
  </si>
  <si>
    <t>本土黑豆漿(無加糖)(名記)-920ml/瓶</t>
  </si>
  <si>
    <t>白肉雞雞柳條(御正)-280g</t>
  </si>
  <si>
    <t>就是鮮菇有限公司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</si>
  <si>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</si>
  <si>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</si>
  <si>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</si>
  <si>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</si>
  <si>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</si>
  <si>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</si>
  <si>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</si>
  <si>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</si>
  <si>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</si>
  <si>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</si>
  <si>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</si>
  <si>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</si>
  <si>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</si>
  <si>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</si>
  <si>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</si>
  <si>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</si>
  <si>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</si>
  <si>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</si>
  <si>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</si>
  <si>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</si>
  <si>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</si>
  <si>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</si>
  <si>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</si>
  <si>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</si>
  <si>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</si>
  <si>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</si>
  <si>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</si>
  <si>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</si>
  <si>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</si>
  <si>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</si>
  <si>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</si>
  <si>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</si>
  <si>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</si>
  <si>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</si>
  <si>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</si>
  <si>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</si>
  <si>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</si>
  <si>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</si>
  <si>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</si>
  <si>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</si>
  <si>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</si>
  <si>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</si>
  <si>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</si>
  <si>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</si>
  <si>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</si>
  <si>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</si>
  <si>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</si>
  <si>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</si>
  <si>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</si>
  <si>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</si>
  <si>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</si>
  <si>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</si>
  <si>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</si>
  <si>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</si>
  <si>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</si>
  <si>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</si>
  <si>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</si>
  <si>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</si>
  <si>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</si>
  <si>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</si>
  <si>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</si>
  <si>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</si>
  <si>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</si>
  <si>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</si>
  <si>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</si>
  <si>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</si>
  <si>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</si>
  <si>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</si>
  <si>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</si>
  <si>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</si>
  <si>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</si>
  <si>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</si>
  <si>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</si>
  <si>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</si>
  <si>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</si>
  <si>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</si>
  <si>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</si>
  <si>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</si>
  <si>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</si>
  <si>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</si>
  <si>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</si>
  <si>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</si>
  <si>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</si>
  <si>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</si>
  <si>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</si>
  <si>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</si>
  <si>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</si>
  <si>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</si>
  <si>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</si>
  <si>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</si>
  <si>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</si>
  <si>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</si>
  <si>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</si>
  <si>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</si>
  <si>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</si>
  <si>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</si>
  <si>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</si>
  <si>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</si>
  <si>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</si>
  <si>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</si>
  <si>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</si>
  <si>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</si>
  <si>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</si>
  <si>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</si>
  <si>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</si>
  <si>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</si>
  <si>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</si>
  <si>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</si>
  <si>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</si>
  <si>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</si>
  <si>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</si>
  <si>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</si>
  <si>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</si>
  <si>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</si>
  <si>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</si>
  <si>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</si>
  <si>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</si>
  <si>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</si>
  <si>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19012110004</t>
  </si>
  <si>
    <t>19010710007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</si>
  <si>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</si>
  <si>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</si>
  <si>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</si>
  <si>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</si>
  <si>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</si>
  <si>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</si>
  <si>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</si>
  <si>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</si>
  <si>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</si>
  <si>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</si>
  <si>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</si>
  <si>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</si>
  <si>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</si>
  <si>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</si>
  <si>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</si>
  <si>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</si>
  <si>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</si>
  <si>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</si>
  <si>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</si>
  <si>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</si>
  <si>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</si>
  <si>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</si>
  <si>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</si>
  <si>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</si>
  <si>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</si>
  <si>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</si>
  <si>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</si>
  <si>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</si>
  <si>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</si>
  <si>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</si>
  <si>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</si>
  <si>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</si>
  <si>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</si>
  <si>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</si>
  <si>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</si>
  <si>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</si>
  <si>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</si>
  <si>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</si>
  <si>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</si>
  <si>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</si>
  <si>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</si>
  <si>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</si>
  <si>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</si>
  <si>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</si>
  <si>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</si>
  <si>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</si>
  <si>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</si>
  <si>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</si>
  <si>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</si>
  <si>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</si>
  <si>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</si>
  <si>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</si>
  <si>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</si>
  <si>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</si>
  <si>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</si>
  <si>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</si>
  <si>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</si>
  <si>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</si>
  <si>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</si>
  <si>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</si>
  <si>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</si>
  <si>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</si>
  <si>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</si>
  <si>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</si>
  <si>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</si>
  <si>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</si>
  <si>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</si>
  <si>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</si>
  <si>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</si>
  <si>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</si>
  <si>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</si>
  <si>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</si>
  <si>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</si>
  <si>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</si>
  <si>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</si>
  <si>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</si>
  <si>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</si>
  <si>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</si>
  <si>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</si>
  <si>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</si>
  <si>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</si>
  <si>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</si>
  <si>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</si>
  <si>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</si>
  <si>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</si>
  <si>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</si>
  <si>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</si>
  <si>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</si>
  <si>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</si>
  <si>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</si>
  <si>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</si>
  <si>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</si>
  <si>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</si>
  <si>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</si>
  <si>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</si>
  <si>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</si>
  <si>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</si>
  <si>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</si>
  <si>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</si>
  <si>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</si>
  <si>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</si>
  <si>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</si>
  <si>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</si>
  <si>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</si>
  <si>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</si>
  <si>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</si>
  <si>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</si>
  <si>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</si>
  <si>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</si>
  <si>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</si>
  <si>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</si>
  <si>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</si>
  <si>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</si>
  <si>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</si>
  <si>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</si>
  <si>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</si>
  <si>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</si>
  <si>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</si>
  <si>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</si>
  <si>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</si>
  <si>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</si>
  <si>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</si>
  <si>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</si>
  <si>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</si>
  <si>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</si>
  <si>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</si>
  <si>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</si>
  <si>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</si>
  <si>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</si>
  <si>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</si>
  <si>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</si>
  <si>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</si>
  <si>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</si>
  <si>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</si>
  <si>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</si>
  <si>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</si>
  <si>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</si>
  <si>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</si>
  <si>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</si>
  <si>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</si>
  <si>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</si>
  <si>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</si>
  <si>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</si>
  <si>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</si>
  <si>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</si>
  <si>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</si>
  <si>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</si>
  <si>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</si>
  <si>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</si>
  <si>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</si>
  <si>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</si>
  <si>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</si>
  <si>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</si>
  <si>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</si>
  <si>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</si>
  <si>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</si>
  <si>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</si>
  <si>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</si>
  <si>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</si>
  <si>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</si>
  <si>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</si>
  <si>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</si>
  <si>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</si>
  <si>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</si>
  <si>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</si>
  <si>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</si>
  <si>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</si>
  <si>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</si>
  <si>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</si>
  <si>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</si>
  <si>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</si>
  <si>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</si>
  <si>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</si>
  <si>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</si>
  <si>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</si>
  <si>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</si>
  <si>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</si>
  <si>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</si>
  <si>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</si>
  <si>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</si>
  <si>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</si>
  <si>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</si>
  <si>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</si>
  <si>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</si>
  <si>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</si>
  <si>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</si>
  <si>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</si>
  <si>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</si>
  <si>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</si>
  <si>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</si>
  <si>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</si>
  <si>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</si>
  <si>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</si>
  <si>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</si>
  <si>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</si>
  <si>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</si>
  <si>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</si>
  <si>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</si>
  <si>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</si>
  <si>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</si>
  <si>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</si>
  <si>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</si>
  <si>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</si>
  <si>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</si>
  <si>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</si>
  <si>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</si>
  <si>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</si>
  <si>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</si>
  <si>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</si>
  <si>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</si>
  <si>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</si>
  <si>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</si>
  <si>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</si>
  <si>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</si>
  <si>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</si>
  <si>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</si>
  <si>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</si>
  <si>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</si>
  <si>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</si>
  <si>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14070110003</t>
  </si>
  <si>
    <t>17050510003</t>
  </si>
  <si>
    <t>14040210004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</si>
  <si>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</si>
  <si>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</si>
  <si>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</si>
  <si>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</si>
  <si>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</si>
  <si>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</si>
  <si>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</si>
  <si>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</si>
  <si>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</si>
  <si>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</si>
  <si>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</si>
  <si>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</si>
  <si>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</si>
  <si>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</si>
  <si>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</si>
  <si>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</si>
  <si>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</si>
  <si>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</si>
  <si>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</si>
  <si>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</si>
  <si>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</si>
  <si>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</si>
  <si>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</si>
  <si>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</si>
  <si>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</si>
  <si>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</si>
  <si>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</si>
  <si>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</si>
  <si>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</si>
  <si>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</si>
  <si>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</si>
  <si>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</si>
  <si>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</si>
  <si>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</si>
  <si>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</si>
  <si>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</si>
  <si>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</si>
  <si>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</si>
  <si>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</si>
  <si>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</si>
  <si>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</si>
  <si>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</si>
  <si>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</si>
  <si>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</si>
  <si>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</si>
  <si>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</si>
  <si>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</si>
  <si>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</si>
  <si>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</si>
  <si>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</si>
  <si>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</si>
  <si>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</si>
  <si>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</si>
  <si>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</si>
  <si>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</si>
  <si>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</si>
  <si>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</si>
  <si>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</si>
  <si>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</si>
  <si>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</si>
  <si>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</si>
  <si>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</si>
  <si>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</si>
  <si>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</si>
  <si>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</si>
  <si>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</si>
  <si>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</si>
  <si>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</si>
  <si>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</si>
  <si>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</si>
  <si>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</si>
  <si>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</si>
  <si>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</si>
  <si>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</si>
  <si>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</si>
  <si>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</si>
  <si>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</si>
  <si>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</si>
  <si>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</si>
  <si>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</si>
  <si>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</si>
  <si>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</si>
  <si>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</si>
  <si>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</si>
  <si>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</si>
  <si>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</si>
  <si>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</si>
  <si>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</si>
  <si>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</si>
  <si>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</si>
  <si>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</si>
  <si>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</si>
  <si>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</si>
  <si>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</si>
  <si>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</si>
  <si>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</si>
  <si>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</si>
  <si>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</si>
  <si>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</si>
  <si>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</si>
  <si>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</si>
  <si>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</si>
  <si>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</si>
  <si>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06030110004</t>
  </si>
  <si>
    <t>06030110005</t>
  </si>
  <si>
    <t>03050110031</t>
  </si>
  <si>
    <t>03050110084</t>
  </si>
  <si>
    <t>03050210093</t>
  </si>
  <si>
    <t>03050110002</t>
  </si>
  <si>
    <t>03020110004</t>
  </si>
  <si>
    <t>03020110005</t>
  </si>
  <si>
    <t>03020310001</t>
  </si>
  <si>
    <t>03030110008</t>
  </si>
  <si>
    <t>03080110010</t>
  </si>
  <si>
    <t>03040210009</t>
  </si>
  <si>
    <t>06050210044</t>
  </si>
  <si>
    <t>06020310033</t>
  </si>
  <si>
    <t>03050510022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</si>
  <si>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</si>
  <si>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</si>
  <si>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</si>
  <si>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</si>
  <si>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</si>
  <si>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</si>
  <si>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</si>
  <si>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</si>
  <si>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</si>
  <si>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</si>
  <si>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</si>
  <si>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01050310024</t>
  </si>
  <si>
    <t>06010310021</t>
  </si>
  <si>
    <t>01050210004</t>
  </si>
  <si>
    <t>01050210007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</si>
  <si>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</si>
  <si>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</si>
  <si>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</si>
  <si>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</si>
  <si>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</si>
  <si>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</si>
  <si>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</si>
  <si>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</si>
  <si>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</si>
  <si>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</si>
  <si>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</si>
  <si>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</si>
  <si>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</si>
  <si>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</si>
  <si>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</si>
  <si>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</si>
  <si>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</si>
  <si>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</si>
  <si>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</si>
  <si>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</si>
  <si>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</si>
  <si>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</si>
  <si>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</si>
  <si>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</si>
  <si>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</si>
  <si>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</si>
  <si>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</si>
  <si>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</si>
  <si>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</si>
  <si>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</si>
  <si>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</si>
  <si>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</si>
  <si>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</si>
  <si>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</si>
  <si>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</si>
  <si>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</si>
  <si>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</si>
  <si>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</si>
  <si>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</si>
  <si>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</si>
  <si>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</si>
  <si>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</si>
  <si>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優質冷壓特級初榨橄欖油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</si>
  <si>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</si>
  <si>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</si>
  <si>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</si>
  <si>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</si>
  <si>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</si>
  <si>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</si>
  <si>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</si>
  <si>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</si>
  <si>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</si>
  <si>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</si>
  <si>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</si>
  <si>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</si>
  <si>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</si>
  <si>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</si>
  <si>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</si>
  <si>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</si>
  <si>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</si>
  <si>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</si>
  <si>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</si>
  <si>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</si>
  <si>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</si>
  <si>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</si>
  <si>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</si>
  <si>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</si>
  <si>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</si>
  <si>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</si>
  <si>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</si>
  <si>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</si>
  <si>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</si>
  <si>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</si>
  <si>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</si>
  <si>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</si>
  <si>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</si>
  <si>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</si>
  <si>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</si>
  <si>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</si>
  <si>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</si>
  <si>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</si>
  <si>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</si>
  <si>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</si>
  <si>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</si>
  <si>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</si>
  <si>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</si>
  <si>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</si>
  <si>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</si>
  <si>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</si>
  <si>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</si>
  <si>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</si>
  <si>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</si>
  <si>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</si>
  <si>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</si>
  <si>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</si>
  <si>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</si>
  <si>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</si>
  <si>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</si>
  <si>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</si>
  <si>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</si>
  <si>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</si>
  <si>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</si>
  <si>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</si>
  <si>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</si>
  <si>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</si>
  <si>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</si>
  <si>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</si>
  <si>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</si>
  <si>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</si>
  <si>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</si>
  <si>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</si>
  <si>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</si>
  <si>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</si>
  <si>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</si>
  <si>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</si>
  <si>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</si>
  <si>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</si>
  <si>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</si>
  <si>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</si>
  <si>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</si>
  <si>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</si>
  <si>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</si>
  <si>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</si>
  <si>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</si>
  <si>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</si>
  <si>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</si>
  <si>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</si>
  <si>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</si>
  <si>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</si>
  <si>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</si>
  <si>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</si>
  <si>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</si>
  <si>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</si>
  <si>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</si>
  <si>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</si>
  <si>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</si>
  <si>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</si>
  <si>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</si>
  <si>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</si>
  <si>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</si>
  <si>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</si>
  <si>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</si>
  <si>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</si>
  <si>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</si>
  <si>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</si>
  <si>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</si>
  <si>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</si>
  <si>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</si>
  <si>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</si>
  <si>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</si>
  <si>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</si>
  <si>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</si>
  <si>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</si>
  <si>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</si>
  <si>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</si>
  <si>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</si>
  <si>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</si>
  <si>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</si>
  <si>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</si>
  <si>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</si>
  <si>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</si>
  <si>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</si>
  <si>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03050110034</t>
  </si>
  <si>
    <t>虱目魚肚---250g/2片</t>
  </si>
  <si>
    <t>250公克(2片)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</si>
  <si>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</si>
  <si>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</si>
  <si>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</si>
  <si>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</si>
  <si>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</si>
  <si>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</si>
  <si>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</si>
  <si>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</si>
  <si>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</si>
  <si>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</si>
  <si>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</si>
  <si>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</si>
  <si>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</si>
  <si>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</si>
  <si>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</si>
  <si>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</si>
  <si>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</si>
  <si>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</si>
  <si>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</si>
  <si>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</si>
  <si>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</si>
  <si>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</si>
  <si>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</si>
  <si>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</si>
  <si>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</si>
  <si>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</si>
  <si>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</si>
  <si>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</si>
  <si>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</si>
  <si>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</si>
  <si>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</si>
  <si>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</si>
  <si>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</si>
  <si>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</si>
  <si>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</si>
  <si>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</si>
  <si>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</si>
  <si>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</si>
  <si>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</si>
  <si>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</si>
  <si>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</si>
  <si>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</si>
  <si>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</si>
  <si>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</si>
  <si>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</si>
  <si>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黑金文蛤---600g</t>
  </si>
  <si>
    <t>01040310024</t>
  </si>
  <si>
    <t>糙米(銀川)-2kg/包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</si>
  <si>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</si>
  <si>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</si>
  <si>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</si>
  <si>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</si>
  <si>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</si>
  <si>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</si>
  <si>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</si>
  <si>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</si>
  <si>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</si>
  <si>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</si>
  <si>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</si>
  <si>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</si>
  <si>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</si>
  <si>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</si>
  <si>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</si>
  <si>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</si>
  <si>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</si>
  <si>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</si>
  <si>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</si>
  <si>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</si>
  <si>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</si>
  <si>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</si>
  <si>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</si>
  <si>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</si>
  <si>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</si>
  <si>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</si>
  <si>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</si>
  <si>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</si>
  <si>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</si>
  <si>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</si>
  <si>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</si>
  <si>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</si>
  <si>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</si>
  <si>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</si>
  <si>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</si>
  <si>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</si>
  <si>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</si>
  <si>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</si>
  <si>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</si>
  <si>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</si>
  <si>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</si>
  <si>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</si>
  <si>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</si>
  <si>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</si>
  <si>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</si>
  <si>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</si>
  <si>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</si>
  <si>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</si>
  <si>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</si>
  <si>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</si>
  <si>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</si>
  <si>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</si>
  <si>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</si>
  <si>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</si>
  <si>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</si>
  <si>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</si>
  <si>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</si>
  <si>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</si>
  <si>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</si>
  <si>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</si>
  <si>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</si>
  <si>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</si>
  <si>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</si>
  <si>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</si>
  <si>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</si>
  <si>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</si>
  <si>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</si>
  <si>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</si>
  <si>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09040410006</t>
  </si>
  <si>
    <t>清蒸魚醬---110g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</si>
  <si>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</si>
  <si>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</si>
  <si>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</si>
  <si>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</si>
  <si>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</si>
  <si>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</si>
  <si>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</si>
  <si>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</si>
  <si>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</si>
  <si>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</si>
  <si>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</si>
  <si>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</si>
  <si>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</si>
  <si>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</si>
  <si>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</si>
  <si>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</si>
  <si>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</si>
  <si>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</si>
  <si>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</si>
  <si>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</si>
  <si>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</si>
  <si>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</si>
  <si>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</si>
  <si>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</si>
  <si>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</si>
  <si>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</si>
  <si>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</si>
  <si>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</si>
  <si>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</si>
  <si>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</si>
  <si>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</si>
  <si>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</si>
  <si>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</si>
  <si>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</si>
  <si>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</si>
  <si>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</si>
  <si>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</si>
  <si>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03050210075</t>
  </si>
  <si>
    <t>海水金目鱸魚(張博仁)-400g</t>
  </si>
  <si>
    <t>09040410073</t>
  </si>
  <si>
    <t>鳳梨蜜梅醬(元榆)-200g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</si>
  <si>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</si>
  <si>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</si>
  <si>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</si>
  <si>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</si>
  <si>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</si>
  <si>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</si>
  <si>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01010410029</t>
  </si>
  <si>
    <t>芋頭香菇粥(向記)-230g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</si>
  <si>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</si>
  <si>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</si>
  <si>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</si>
  <si>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</si>
  <si>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</si>
  <si>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</si>
  <si>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</si>
  <si>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</si>
  <si>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</si>
  <si>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</si>
  <si>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</si>
  <si>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</si>
  <si>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</si>
  <si>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</si>
  <si>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</si>
  <si>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</si>
  <si>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</si>
  <si>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</si>
  <si>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</si>
  <si>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</si>
  <si>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</si>
  <si>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</si>
  <si>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</si>
  <si>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</si>
  <si>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</si>
  <si>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</si>
  <si>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</si>
  <si>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</si>
  <si>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</si>
  <si>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</si>
  <si>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</si>
  <si>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</si>
  <si>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</si>
  <si>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</si>
  <si>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</si>
  <si>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</si>
  <si>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</si>
  <si>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</si>
  <si>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</si>
  <si>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</si>
  <si>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</si>
  <si>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</si>
  <si>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</si>
  <si>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</si>
  <si>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</si>
  <si>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</si>
  <si>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</si>
  <si>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</si>
  <si>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</si>
  <si>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</si>
  <si>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</si>
  <si>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</si>
  <si>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</si>
  <si>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</si>
  <si>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</si>
  <si>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</si>
  <si>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</si>
  <si>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</si>
  <si>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</si>
  <si>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</si>
  <si>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</si>
  <si>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</si>
  <si>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</si>
  <si>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麵包/吐司</t>
  </si>
  <si>
    <t>01040310021</t>
  </si>
  <si>
    <t>有機黑糯米-1kg/包</t>
  </si>
  <si>
    <t>游建富</t>
  </si>
  <si>
    <t>09030110024</t>
  </si>
  <si>
    <t>亞麻仁油</t>
  </si>
  <si>
    <t>細粒籽商行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</si>
  <si>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</si>
  <si>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</si>
  <si>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</si>
  <si>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</si>
  <si>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</si>
  <si>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</si>
  <si>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</si>
  <si>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</si>
  <si>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</si>
  <si>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</si>
  <si>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</si>
  <si>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</si>
  <si>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</si>
  <si>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</si>
  <si>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</si>
  <si>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</si>
  <si>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</si>
  <si>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</si>
  <si>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</si>
  <si>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</si>
  <si>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</si>
  <si>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</si>
  <si>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</si>
  <si>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</si>
  <si>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</si>
  <si>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17050510020</t>
  </si>
  <si>
    <t>有機黑芝麻多穀脆片(正原)-300g</t>
  </si>
  <si>
    <t>善糧白肉雞雞胸-400g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</si>
  <si>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</si>
  <si>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</si>
  <si>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</si>
  <si>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</si>
  <si>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</si>
  <si>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</si>
  <si>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</si>
  <si>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</si>
  <si>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</si>
  <si>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</si>
  <si>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</si>
  <si>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14040114027</t>
  </si>
  <si>
    <t>有機石榴綜合果汁</t>
  </si>
  <si>
    <t>946毫升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</si>
  <si>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</si>
  <si>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</si>
  <si>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</si>
  <si>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</si>
  <si>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</si>
  <si>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</si>
  <si>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</si>
  <si>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</si>
  <si>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</si>
  <si>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</si>
  <si>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</si>
  <si>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</si>
  <si>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</si>
  <si>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</si>
  <si>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</si>
  <si>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</si>
  <si>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</si>
  <si>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</si>
  <si>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50公克/盒</t>
  </si>
  <si>
    <t>01040310015</t>
  </si>
  <si>
    <t>黑秈糙米(蘇榮)-1kg/包</t>
  </si>
  <si>
    <t>05030110022</t>
  </si>
  <si>
    <t>原味細麵(麵本家)-450g/包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</si>
  <si>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</si>
  <si>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</si>
  <si>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</si>
  <si>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</si>
  <si>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</si>
  <si>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</si>
  <si>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</si>
  <si>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</si>
  <si>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</si>
  <si>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</si>
  <si>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</si>
  <si>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</si>
  <si>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</si>
  <si>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</si>
  <si>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</si>
  <si>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</si>
  <si>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</si>
  <si>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</si>
  <si>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</si>
  <si>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</si>
  <si>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</si>
  <si>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05030110015</t>
  </si>
  <si>
    <t>雞蛋麵---480g/4球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</si>
  <si>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</si>
  <si>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</si>
  <si>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</si>
  <si>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</si>
  <si>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</si>
  <si>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</si>
  <si>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</si>
  <si>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</si>
  <si>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05010110010</t>
  </si>
  <si>
    <t>有機純米麵條-糙米(銀川)-280g/袋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</si>
  <si>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</si>
  <si>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</si>
  <si>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</si>
  <si>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</si>
  <si>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</si>
  <si>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</si>
  <si>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</si>
  <si>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</si>
  <si>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</si>
  <si>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</si>
  <si>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</si>
  <si>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</si>
  <si>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</si>
  <si>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</si>
  <si>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17040110016</t>
  </si>
  <si>
    <t>有機燕麥片---1公斤</t>
  </si>
  <si>
    <t>鈺統食品股份有限公司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</si>
  <si>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</si>
  <si>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</si>
  <si>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</si>
  <si>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</si>
  <si>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</si>
  <si>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</si>
  <si>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</si>
  <si>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</si>
  <si>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</si>
  <si>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</si>
  <si>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</si>
  <si>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09030110015</t>
  </si>
  <si>
    <t>胡麻油---570ml</t>
  </si>
  <si>
    <t>09030110053</t>
  </si>
  <si>
    <t>紅花大菓苦茶油(金椿)-500ml</t>
  </si>
  <si>
    <t>500ml(460g)±3ml</t>
  </si>
  <si>
    <t>15020112015</t>
  </si>
  <si>
    <t>有機綜合菇</t>
  </si>
  <si>
    <t>15030210003</t>
  </si>
  <si>
    <t>蘿蔔乾(丁狀)---150g</t>
  </si>
  <si>
    <t>張豐益(斗南鎮農會蔬菜產銷班第八班)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</si>
  <si>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</si>
  <si>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</si>
  <si>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</si>
  <si>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</si>
  <si>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</si>
  <si>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</si>
  <si>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</si>
  <si>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</si>
  <si>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</si>
  <si>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</si>
  <si>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</si>
  <si>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</si>
  <si>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</si>
  <si>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</si>
  <si>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</si>
  <si>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</si>
  <si>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</si>
  <si>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</si>
  <si>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</si>
  <si>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</si>
  <si>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</si>
  <si>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</si>
  <si>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</si>
  <si>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</si>
  <si>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</si>
  <si>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</si>
  <si>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</si>
  <si>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</si>
  <si>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</si>
  <si>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</si>
  <si>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</si>
  <si>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</si>
  <si>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</si>
  <si>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</si>
  <si>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</si>
  <si>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</si>
  <si>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</si>
  <si>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</si>
  <si>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</si>
  <si>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</si>
  <si>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15030513069</t>
  </si>
  <si>
    <t>冷凍有機玉米粒</t>
  </si>
  <si>
    <t>900-1100g/顆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</si>
  <si>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</si>
  <si>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</si>
  <si>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</si>
  <si>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</si>
  <si>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</si>
  <si>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</si>
  <si>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</si>
  <si>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</si>
  <si>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</si>
  <si>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300g</t>
  </si>
  <si>
    <t>06020310038</t>
  </si>
  <si>
    <t>原味純肉鬆</t>
  </si>
  <si>
    <t>15030313032</t>
  </si>
  <si>
    <t>有機玉米粒(青葉)-120g</t>
  </si>
  <si>
    <t>120公克(含固形量70公克)</t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</si>
  <si>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</si>
  <si>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</si>
  <si>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</si>
  <si>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</si>
  <si>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</si>
  <si>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</si>
  <si>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</si>
  <si>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</si>
  <si>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</si>
  <si>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</si>
  <si>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</si>
  <si>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</si>
  <si>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</si>
  <si>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</si>
  <si>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</si>
  <si>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</si>
  <si>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</si>
  <si>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</si>
  <si>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</si>
  <si>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</si>
  <si>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</si>
  <si>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</si>
  <si>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</si>
  <si>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</si>
  <si>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</si>
  <si>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</si>
  <si>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</si>
  <si>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</si>
  <si>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</si>
  <si>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</si>
  <si>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</si>
  <si>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</si>
  <si>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</si>
  <si>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</si>
  <si>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</si>
  <si>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</si>
  <si>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</si>
  <si>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</si>
  <si>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</si>
  <si>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</si>
  <si>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</si>
  <si>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</si>
  <si>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</si>
  <si>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</si>
  <si>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</si>
  <si>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</si>
  <si>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</si>
  <si>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</si>
  <si>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</si>
  <si>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</si>
  <si>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</si>
  <si>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</si>
  <si>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</si>
  <si>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</si>
  <si>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</si>
  <si>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</si>
  <si>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</si>
  <si>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</si>
  <si>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</si>
  <si>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</si>
  <si>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</si>
  <si>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</si>
  <si>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</si>
  <si>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2" type="noConversion"/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</si>
  <si>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</si>
  <si>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</si>
  <si>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</si>
  <si>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</si>
  <si>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</si>
  <si>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</si>
  <si>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</si>
  <si>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</si>
  <si>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</si>
  <si>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</si>
  <si>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</si>
  <si>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</si>
  <si>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</si>
  <si>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</si>
  <si>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15030210023</t>
  </si>
  <si>
    <t>韓式泡菜(新來源)450g</t>
  </si>
  <si>
    <t>新來源醬園股份有限公司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</si>
  <si>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</si>
  <si>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</si>
  <si>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</si>
  <si>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</si>
  <si>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</si>
  <si>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</si>
  <si>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</si>
  <si>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06050110074</t>
  </si>
  <si>
    <t>白肉雞棒棒腿(御正)-450g</t>
  </si>
  <si>
    <t>450公克//3入</t>
  </si>
  <si>
    <t>06050110093</t>
  </si>
  <si>
    <t>白肉雞帶骨腿排切塊(御正)-300g</t>
  </si>
  <si>
    <t>06020310044</t>
  </si>
  <si>
    <t>味噌鹽麴五花醃肉片(花肉社)-225g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</si>
  <si>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</si>
  <si>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</si>
  <si>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</si>
  <si>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</si>
  <si>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</si>
  <si>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</si>
  <si>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</si>
  <si>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</si>
  <si>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</si>
  <si>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</si>
  <si>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</si>
  <si>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</si>
  <si>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</si>
  <si>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</si>
  <si>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原味沙拉醬</t>
  </si>
  <si>
    <t>200g</t>
  </si>
  <si>
    <t>06020310039</t>
  </si>
  <si>
    <t>海苔純肉鬆</t>
  </si>
  <si>
    <t>01040110019</t>
  </si>
  <si>
    <t>茉莉香米(東里)-3kg/包</t>
  </si>
  <si>
    <t>01040110025</t>
  </si>
  <si>
    <t>仕安白米-2kg/包</t>
  </si>
  <si>
    <t>有限責任臺南市後壁區仕安社區合作社</t>
  </si>
  <si>
    <t>05010110009</t>
  </si>
  <si>
    <t>有機純米麵條(銀川)-280g/袋</t>
  </si>
  <si>
    <t>09040110008</t>
  </si>
  <si>
    <t>恩德發有限公司</t>
  </si>
  <si>
    <t>16040410003</t>
  </si>
  <si>
    <t>杏仁角海苔脆片(維聖發)---120g</t>
  </si>
  <si>
    <t>維聖發企業有限公司</t>
  </si>
  <si>
    <t>16050315040</t>
  </si>
  <si>
    <t>黑糙米花生米香(福瑄)-200g</t>
  </si>
  <si>
    <t>福瑄實業有限公司</t>
  </si>
  <si>
    <t>02030510001</t>
  </si>
  <si>
    <t>顏色護髮粉(棕咖啡)---50g*2包</t>
  </si>
  <si>
    <t>08040110009</t>
  </si>
  <si>
    <t>牙間刷1S---1.0mm/9入</t>
  </si>
  <si>
    <t>08040110012</t>
  </si>
  <si>
    <t>軟毛牙刷5入</t>
  </si>
  <si>
    <t>5支入</t>
  </si>
  <si>
    <t>奶香鮭魚炊飯(御鑫水產)-250g</t>
  </si>
  <si>
    <t>06020110022</t>
  </si>
  <si>
    <t>肉絲(花肉社)---500g</t>
  </si>
  <si>
    <t>06010110003</t>
  </si>
  <si>
    <t>優質牛肉絲---150g</t>
  </si>
  <si>
    <t>03050210005</t>
  </si>
  <si>
    <t>香魚(松樹門)---600g3~6條</t>
  </si>
  <si>
    <t>600公克(3-6尾/包)</t>
  </si>
  <si>
    <t>03020110035</t>
  </si>
  <si>
    <t>澎湖白秋蝦仁-200g(湧升)</t>
  </si>
  <si>
    <t>06020310034</t>
  </si>
  <si>
    <t>蒜味香腸</t>
  </si>
  <si>
    <t>01010410031</t>
  </si>
  <si>
    <t>好事成雙紅龜粿-紅豆/花生(米棋)-480g/6入</t>
  </si>
  <si>
    <t>480g/6入(紅豆口味*3+花生口味*3)</t>
  </si>
  <si>
    <t>06020210009</t>
  </si>
  <si>
    <t>黑胡椒鹹豬肉---300g</t>
  </si>
  <si>
    <t>03050510027</t>
  </si>
  <si>
    <t>15030510013</t>
  </si>
  <si>
    <t>冷凍刺山藥塊---400g</t>
  </si>
  <si>
    <t>朱秀惠</t>
  </si>
  <si>
    <t>19010610005</t>
  </si>
  <si>
    <t>苜蓿芽(環保級)百壽-150g/包</t>
  </si>
  <si>
    <t>百壽芽菜農場(呂秀帆)</t>
  </si>
  <si>
    <t>19010710003</t>
  </si>
  <si>
    <t>黃豆芽(環保級)百壽-200g/包</t>
  </si>
  <si>
    <t>19010910004</t>
  </si>
  <si>
    <t>綠豆芽(環保級)百壽-170g/包</t>
  </si>
  <si>
    <t>170g/盒</t>
  </si>
  <si>
    <t>19010510009</t>
  </si>
  <si>
    <t>豌豆苗(環保級)百壽-150g/包</t>
  </si>
  <si>
    <t>18010110014</t>
  </si>
  <si>
    <t>友善放牧雞蛋(北一)(不分規)</t>
  </si>
  <si>
    <t>18010110021</t>
  </si>
  <si>
    <t>友善動福雞蛋(萬里)(10入)</t>
  </si>
  <si>
    <t>王林訓</t>
  </si>
  <si>
    <t>01010110006</t>
  </si>
  <si>
    <t>有機在來米粉(粉狀)---600g</t>
  </si>
  <si>
    <t>15020110029</t>
  </si>
  <si>
    <t>有機段木香菇(大菇)---吳霖蘿</t>
  </si>
  <si>
    <t>吳霖蘿(乾貨)</t>
  </si>
  <si>
    <t>01010410001</t>
  </si>
  <si>
    <t>蘿蔔糕---750g</t>
  </si>
  <si>
    <t>14010110007</t>
  </si>
  <si>
    <t>酸梅湯包料---150g</t>
  </si>
  <si>
    <t>01010510001</t>
  </si>
  <si>
    <t>小湯圓---300g</t>
  </si>
  <si>
    <r>
      <rPr>
        <b/>
        <sz val="11"/>
        <color rgb="FFFF0000"/>
        <rFont val="新細明體"/>
        <family val="1"/>
        <charset val="136"/>
      </rPr>
      <t>主婦聯盟生活消費合作社-中區</t>
    </r>
    <r>
      <rPr>
        <b/>
        <sz val="11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2" type="noConversion"/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</si>
  <si>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</si>
  <si>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</si>
  <si>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</si>
  <si>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</si>
  <si>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</si>
  <si>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</si>
  <si>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</si>
  <si>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</si>
  <si>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</si>
  <si>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</si>
  <si>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</si>
  <si>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17040110020</t>
  </si>
  <si>
    <t>樂亞蜜有機三色藜麥-400g/包</t>
  </si>
  <si>
    <t>400公克/包</t>
  </si>
  <si>
    <t>03050110117</t>
  </si>
  <si>
    <t>馬舌鰈(扁鱈)-無肚洞 -660g</t>
  </si>
  <si>
    <t>01050410008</t>
  </si>
  <si>
    <t>小披薩-夏威夷-300g/2入</t>
  </si>
  <si>
    <t>300公克/2入</t>
  </si>
  <si>
    <t>15030413052</t>
  </si>
  <si>
    <t>冷凍烤地瓜</t>
  </si>
  <si>
    <t>尚朝食品有限公司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</si>
  <si>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</si>
  <si>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</si>
  <si>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</si>
  <si>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</si>
  <si>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</si>
  <si>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</si>
  <si>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</si>
  <si>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</si>
  <si>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</si>
  <si>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01050110023</t>
  </si>
  <si>
    <t>鮮肉包</t>
  </si>
  <si>
    <t>400公克(4粒裝)</t>
  </si>
  <si>
    <t>01050210016</t>
  </si>
  <si>
    <t>泡菜豬肉水餃</t>
  </si>
  <si>
    <t>冷凍白蝦</t>
  </si>
  <si>
    <t>鱸魚高湯(責生)</t>
    <phoneticPr fontId="72" type="noConversion"/>
  </si>
  <si>
    <t>冷凍黃金蜆</t>
    <phoneticPr fontId="72" type="noConversion"/>
  </si>
  <si>
    <t>100g/盒;2盒/包</t>
  </si>
  <si>
    <t>600g</t>
    <phoneticPr fontId="12" type="noConversion"/>
  </si>
  <si>
    <t>500g</t>
    <phoneticPr fontId="12" type="noConversion"/>
  </si>
  <si>
    <t>300g*2</t>
    <phoneticPr fontId="12" type="noConversion"/>
  </si>
  <si>
    <t>益全香米(宜蘭)</t>
  </si>
  <si>
    <t>長秈白米(宜蘭)</t>
  </si>
  <si>
    <t>益全胚芽米(宜蘭)</t>
  </si>
  <si>
    <t>推廣優惠~8/15</t>
    <phoneticPr fontId="12" type="noConversion"/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</si>
  <si>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</si>
  <si>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</si>
  <si>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</si>
  <si>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</si>
  <si>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</si>
  <si>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</si>
  <si>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</si>
  <si>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</si>
  <si>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</si>
  <si>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</si>
  <si>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</si>
  <si>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</si>
  <si>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</si>
  <si>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14050215032</t>
  </si>
  <si>
    <t>四季益生飲(微糖)440ml</t>
  </si>
  <si>
    <t>14070110010</t>
  </si>
  <si>
    <t>果釀梅醋</t>
  </si>
  <si>
    <t>嘉農酒莊</t>
  </si>
  <si>
    <t>14010110004</t>
  </si>
  <si>
    <t>乾燥洛神花---75g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</si>
  <si>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</si>
  <si>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</si>
  <si>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</si>
  <si>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</si>
  <si>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</si>
  <si>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</si>
  <si>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</si>
  <si>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</si>
  <si>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</si>
  <si>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</si>
  <si>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</si>
  <si>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</si>
  <si>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01050210008</t>
  </si>
  <si>
    <t>鮮肉餛飩---350g/30入</t>
  </si>
  <si>
    <t>350公克 (30粒裝)</t>
  </si>
  <si>
    <t>06020310040</t>
  </si>
  <si>
    <t>京醬燒肉</t>
  </si>
  <si>
    <t>180公克(含固形量120公克)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</si>
  <si>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</si>
  <si>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</si>
  <si>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</si>
  <si>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</si>
  <si>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</si>
  <si>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</si>
  <si>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17020510003</t>
  </si>
  <si>
    <t>久盛紅豆-600g/包</t>
  </si>
  <si>
    <t>陳安茂</t>
  </si>
  <si>
    <t>600公克±1.5%</t>
  </si>
  <si>
    <t>14050310010</t>
  </si>
  <si>
    <t>有機老茶樹紅茶</t>
  </si>
  <si>
    <t>東邦紅茶股份有限公司</t>
  </si>
  <si>
    <t>14030110015</t>
  </si>
  <si>
    <t>星山極品咖啡豆---227g</t>
  </si>
  <si>
    <t>227公克</t>
  </si>
  <si>
    <t>03050110126</t>
  </si>
  <si>
    <t>澎湖鮸魚丁塊(陳瓊珠)-300g</t>
  </si>
  <si>
    <t>01050310022</t>
  </si>
  <si>
    <t>手作芋頭饅頭(福潤)-70g*6入</t>
  </si>
  <si>
    <t>420公克/6入/包</t>
  </si>
  <si>
    <t>06020210001</t>
  </si>
  <si>
    <t>滷肉燥---200g</t>
  </si>
  <si>
    <t>16050210001</t>
  </si>
  <si>
    <t>滷花生---200g</t>
  </si>
  <si>
    <t>推廣優惠</t>
    <phoneticPr fontId="12" type="noConversion"/>
  </si>
  <si>
    <t>限量</t>
  </si>
  <si>
    <t>新品</t>
  </si>
  <si>
    <t>番茄</t>
  </si>
  <si>
    <t>2814003</t>
  </si>
  <si>
    <t>夏越三號小番茄(環保優)朱明發-台斤</t>
  </si>
  <si>
    <t>朱明發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</si>
  <si>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</si>
  <si>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</si>
  <si>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</si>
  <si>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</si>
  <si>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</si>
  <si>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</si>
  <si>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</si>
  <si>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</si>
  <si>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</si>
  <si>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</si>
  <si>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14040114015</t>
  </si>
  <si>
    <t>台灣芒果汁</t>
  </si>
  <si>
    <t>參同企業有限公司</t>
  </si>
  <si>
    <t>290毫升</t>
  </si>
  <si>
    <t>06020310042</t>
  </si>
  <si>
    <t>生醃里肌嫩肉條(花肉社)-200g</t>
  </si>
  <si>
    <t>11020310010</t>
  </si>
  <si>
    <t>野生桑葚貝果(中子文化)-315g/3入/包</t>
  </si>
  <si>
    <t>315公克(3入)</t>
  </si>
  <si>
    <t>15040114014</t>
  </si>
  <si>
    <t>本土花生脆粒豆漿冰淇淋</t>
  </si>
  <si>
    <t>舞茶實業有限公司</t>
  </si>
  <si>
    <t>100公克/杯</t>
  </si>
  <si>
    <t>推廣優惠~8/1</t>
    <phoneticPr fontId="12" type="noConversion"/>
  </si>
  <si>
    <t>560mg/粒，60粒/瓶*3</t>
    <phoneticPr fontId="12" type="noConversion"/>
  </si>
  <si>
    <t>推廣優惠-7/5</t>
    <phoneticPr fontId="12" type="noConversion"/>
  </si>
  <si>
    <t>善糧白肉雞雞腳16支x2</t>
    <phoneticPr fontId="12" type="noConversion"/>
  </si>
  <si>
    <t>16支*2</t>
    <phoneticPr fontId="12" type="noConversion"/>
  </si>
  <si>
    <t>05030110002</t>
  </si>
  <si>
    <t>紅麴麵線---220g</t>
  </si>
  <si>
    <t>15020110034</t>
  </si>
  <si>
    <t>粽葉(附棉繩)(天下糧倉)-300g/包</t>
  </si>
  <si>
    <t>天下糧倉食品原料有限公司</t>
  </si>
  <si>
    <r>
      <t>蜂王乳膠囊(昱倫)-60顆/瓶</t>
    </r>
    <r>
      <rPr>
        <sz val="14"/>
        <color rgb="FFFF0000"/>
        <rFont val="微軟正黑體"/>
        <family val="2"/>
        <charset val="136"/>
      </rPr>
      <t>x3(買二送一)</t>
    </r>
    <phoneticPr fontId="12" type="noConversion"/>
  </si>
  <si>
    <t>06010110028</t>
  </si>
  <si>
    <t>澳洲牛筋</t>
  </si>
  <si>
    <t>03050210017</t>
  </si>
  <si>
    <t>澎湖肉魚---200g</t>
  </si>
  <si>
    <t>03050210078</t>
  </si>
  <si>
    <t>海水午仔魚-500g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</si>
  <si>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</si>
  <si>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</si>
  <si>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</si>
  <si>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</si>
  <si>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</si>
  <si>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</si>
  <si>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</si>
  <si>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01010410008</t>
  </si>
  <si>
    <t>什穀飯(未添加紅薏仁)---300g</t>
  </si>
  <si>
    <t>06020210002</t>
  </si>
  <si>
    <t>滷豬腱---500g</t>
  </si>
  <si>
    <t>節慶恢復供應</t>
    <phoneticPr fontId="12" type="noConversion"/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</si>
  <si>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</si>
  <si>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</si>
  <si>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</si>
  <si>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</si>
  <si>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</si>
  <si>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</si>
  <si>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</si>
  <si>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</si>
  <si>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08040310013</t>
  </si>
  <si>
    <t>香茅皂---100g</t>
  </si>
  <si>
    <t>01010610022</t>
  </si>
  <si>
    <t>懷舊古早粽-4入</t>
  </si>
  <si>
    <t>720公克(180公克×4入)</t>
  </si>
  <si>
    <t>01010610028</t>
  </si>
  <si>
    <t>猴頭菇素粽(漢典)-640g/4入</t>
  </si>
  <si>
    <t>640公克/ 4入</t>
  </si>
  <si>
    <t>奧利塔高溫專用葵花油</t>
    <phoneticPr fontId="72" type="noConversion"/>
  </si>
  <si>
    <t>心態減碳牙刷(銀)</t>
    <phoneticPr fontId="72" type="noConversion"/>
  </si>
  <si>
    <t>心態減碳牙刷替換刷頭組</t>
    <phoneticPr fontId="72" type="noConversion"/>
  </si>
  <si>
    <t>保溫購物袋(淳意)</t>
  </si>
  <si>
    <t>不漂白再生抽取衛生紙(130抽)</t>
    <phoneticPr fontId="72" type="noConversion"/>
  </si>
  <si>
    <t>再生衛生紙便利包</t>
    <phoneticPr fontId="72" type="noConversion"/>
  </si>
  <si>
    <t>490ml</t>
    <phoneticPr fontId="72" type="noConversion"/>
  </si>
  <si>
    <t>1000ml/瓶</t>
    <phoneticPr fontId="72" type="noConversion"/>
  </si>
  <si>
    <t>1入/盒</t>
  </si>
  <si>
    <t>6入/盒</t>
  </si>
  <si>
    <t>(53*30*32)公分/個</t>
  </si>
  <si>
    <t>6包/袋</t>
  </si>
  <si>
    <t>10包/袋</t>
  </si>
  <si>
    <t>150g</t>
  </si>
  <si>
    <t>220g/瓶</t>
  </si>
  <si>
    <t>節慶優惠~6/20</t>
    <phoneticPr fontId="12" type="noConversion"/>
  </si>
  <si>
    <t>甜辣醬(明德)</t>
    <phoneticPr fontId="73" type="noConversion"/>
  </si>
  <si>
    <t>梅花捲肉片(中央畜牧場)</t>
    <phoneticPr fontId="72" type="noConversion"/>
  </si>
  <si>
    <t>台灣安格斯黑牛-牛肉炒肉片(柏香)</t>
    <phoneticPr fontId="72" type="noConversion"/>
  </si>
  <si>
    <t>台灣安格斯黑牛-綜合牛肉(燉滷用)(柏香)</t>
    <phoneticPr fontId="72" type="noConversion"/>
  </si>
  <si>
    <t>冷凍青花椰菜</t>
    <phoneticPr fontId="72" type="noConversion"/>
  </si>
  <si>
    <t xml:space="preserve">冷凍有機三色蔬菜 </t>
  </si>
  <si>
    <t>馬舌鰈(扁鱈)-有肚洞</t>
    <phoneticPr fontId="72" type="noConversion"/>
  </si>
  <si>
    <t>刻花魷魚切片(御鑫水產)</t>
    <phoneticPr fontId="72" type="noConversion"/>
  </si>
  <si>
    <t>肩胛肉</t>
    <phoneticPr fontId="72" type="noConversion"/>
  </si>
  <si>
    <t>五花肉</t>
    <phoneticPr fontId="72" type="noConversion"/>
  </si>
  <si>
    <t>蝦米</t>
    <phoneticPr fontId="72" type="noConversion"/>
  </si>
  <si>
    <t>推廣優惠~6/13</t>
    <phoneticPr fontId="12" type="noConversion"/>
  </si>
  <si>
    <t>高麗菜豬肉水餃50粒(2件優惠)</t>
    <phoneticPr fontId="73" type="noConversion"/>
  </si>
  <si>
    <t>250g/包</t>
  </si>
  <si>
    <t>500g/包</t>
  </si>
  <si>
    <t>660g</t>
    <phoneticPr fontId="72" type="noConversion"/>
  </si>
  <si>
    <t>200g</t>
    <phoneticPr fontId="72" type="noConversion"/>
  </si>
  <si>
    <t>200g*2</t>
    <phoneticPr fontId="12" type="noConversion"/>
  </si>
  <si>
    <t>50粒/包*2</t>
    <phoneticPr fontId="12" type="noConversion"/>
  </si>
  <si>
    <t>吳郭魚片(2件優惠)</t>
    <phoneticPr fontId="72" type="noConversion"/>
  </si>
  <si>
    <t>冷凍有機毛豆仁(2件優惠)</t>
    <phoneticPr fontId="72" type="noConversion"/>
  </si>
  <si>
    <t>300g/袋</t>
  </si>
  <si>
    <t>芒果</t>
  </si>
  <si>
    <t>2506029</t>
  </si>
  <si>
    <t>愛文芒果小(安全優)董昱劭-台斤</t>
  </si>
  <si>
    <t>董昱劭</t>
  </si>
  <si>
    <t>20050620027</t>
  </si>
  <si>
    <t>愛文芒果中(安全優)董昱劭-5斤/盒</t>
  </si>
  <si>
    <t>5斤/盒</t>
  </si>
  <si>
    <t>09040110002</t>
  </si>
  <si>
    <t>金桔番茄沙拉醬---250g</t>
  </si>
  <si>
    <t>新北市集賢庇護工場</t>
  </si>
  <si>
    <t>250公克(±4.5%)</t>
  </si>
  <si>
    <t>09040210037</t>
  </si>
  <si>
    <t>義大利香料(綠吔)-9g</t>
  </si>
  <si>
    <t>9公克</t>
  </si>
  <si>
    <t>09040410036</t>
  </si>
  <si>
    <t>花生醬</t>
  </si>
  <si>
    <t>金弘麻油花生行</t>
  </si>
  <si>
    <t>黑羽土雞剁塊(不分公母)</t>
  </si>
  <si>
    <t>05030110016</t>
  </si>
  <si>
    <t>冷凍烏龍麵---800g/4入</t>
  </si>
  <si>
    <t>800公克（4入）</t>
  </si>
  <si>
    <t>06020210052</t>
  </si>
  <si>
    <t>泰味打拋豬(鮮湧)-120g</t>
  </si>
  <si>
    <t>鮮湧企業股份有限公司</t>
  </si>
  <si>
    <t>03050510028</t>
  </si>
  <si>
    <t>泰式檸檬醬佐魚片(鮮湧)-120g</t>
  </si>
  <si>
    <t>07020410001</t>
  </si>
  <si>
    <t>原味鮮乳冰淇淋(四方)-600g</t>
  </si>
  <si>
    <t>一公升</t>
  </si>
  <si>
    <t>07020410003</t>
  </si>
  <si>
    <t>巧克力鮮乳冰淇淋(四方)-600g</t>
  </si>
  <si>
    <t>20080520049</t>
  </si>
  <si>
    <t>阿露斯綠肉網紋洋香瓜大(農好優)范玉芳-顆</t>
  </si>
  <si>
    <t>范玉芳</t>
  </si>
  <si>
    <t>20080520039</t>
  </si>
  <si>
    <t>阿露斯綠肉網紋洋香瓜(農好優)范玉芳-2入/盒</t>
  </si>
  <si>
    <t>約4.5斤以上/2入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</si>
  <si>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</si>
  <si>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</si>
  <si>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</si>
  <si>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</si>
  <si>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</si>
  <si>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</si>
  <si>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</si>
  <si>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</si>
  <si>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17040110028</t>
  </si>
  <si>
    <t>有機大燕麥片-500g</t>
  </si>
  <si>
    <t>03050110112</t>
  </si>
  <si>
    <t>金目鱸魚切塊(張博仁)-300g</t>
  </si>
  <si>
    <t>03050210101</t>
  </si>
  <si>
    <t>澎湖黃金鯧(陳瓊珠)-350g</t>
  </si>
  <si>
    <t>03050310009</t>
  </si>
  <si>
    <t>台灣薄鹽鯖魚(明堯)</t>
  </si>
  <si>
    <t>300公克/2片/包</t>
  </si>
  <si>
    <t>18020110004</t>
  </si>
  <si>
    <t>鹹蛋黃(浤良)</t>
  </si>
  <si>
    <t>240公克/20粒</t>
  </si>
  <si>
    <t>01050310001</t>
  </si>
  <si>
    <t>麥香饅頭---8入</t>
  </si>
  <si>
    <t>阿南達食品行</t>
  </si>
  <si>
    <t>600公克(8粒裝)</t>
  </si>
  <si>
    <t>01050310002</t>
  </si>
  <si>
    <t>雜糧饅頭---8入</t>
  </si>
  <si>
    <t>01050110002</t>
  </si>
  <si>
    <t>芝麻包---8入</t>
  </si>
  <si>
    <t>800公克(8粒裝)</t>
  </si>
  <si>
    <t>01050110003</t>
  </si>
  <si>
    <t>紅豆包---8入</t>
  </si>
  <si>
    <t>01050410007</t>
  </si>
  <si>
    <t>小披薩-瑪格麗特-405g/3入</t>
  </si>
  <si>
    <t>405公克/3入</t>
  </si>
  <si>
    <t>03050510029</t>
  </si>
  <si>
    <t>糖醋魚片(鮮湧)-120g</t>
  </si>
  <si>
    <t>06050210064</t>
  </si>
  <si>
    <t>左宗棠雞(鮮湧)-120g</t>
  </si>
  <si>
    <t>配送日期：2026.06.04(四)~2026.06.11(四)</t>
    <phoneticPr fontId="2" type="noConversion"/>
  </si>
  <si>
    <t>更新日期5/29</t>
    <phoneticPr fontId="2" type="noConversion"/>
  </si>
  <si>
    <t xml:space="preserve">法規異動
更換包裝
出清優惠~6/30
</t>
    <phoneticPr fontId="12" type="noConversion"/>
  </si>
  <si>
    <t>推廣優惠~6/30</t>
  </si>
  <si>
    <t>20050620033</t>
  </si>
  <si>
    <t>愛文芒果小(安全優)董昱劭-10斤/箱</t>
  </si>
  <si>
    <t>18010110009</t>
  </si>
  <si>
    <t>善糧放牧雞蛋</t>
  </si>
  <si>
    <t>永興畜牧場</t>
  </si>
  <si>
    <t>05030110023</t>
  </si>
  <si>
    <t>喜願白海豚波浪麵(喜願)-600克/包</t>
  </si>
  <si>
    <t>01010410024</t>
  </si>
  <si>
    <t>黑米紅豆粥</t>
  </si>
  <si>
    <t>10010210001</t>
  </si>
  <si>
    <t>鈣鎂D膠囊</t>
  </si>
  <si>
    <t>60粒/瓶</t>
  </si>
  <si>
    <t>02030510004</t>
  </si>
  <si>
    <t>顏色護髮粉指甲花系列(紅褐色)---50g*2</t>
  </si>
  <si>
    <t>02030510005</t>
  </si>
  <si>
    <t>顏色護髮粉(黑咖啡)(單包)</t>
  </si>
  <si>
    <t>08040310012</t>
  </si>
  <si>
    <t>黃梅吸凍(豐喜)-220g*12</t>
    <phoneticPr fontId="12" type="noConversion"/>
  </si>
  <si>
    <t>紫蘇梅果凍(豐喜)-130g*12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</si>
  <si>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</si>
  <si>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</si>
  <si>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黑麥汁---330ml*6</t>
    <phoneticPr fontId="12" type="noConversion"/>
  </si>
  <si>
    <t xml:space="preserve">不漂白抽取衛生紙(指送)---48包8袋(最低訂購量2箱:可不同品項)
</t>
    <phoneticPr fontId="12" type="noConversion"/>
  </si>
  <si>
    <t xml:space="preserve">不漂白捲筒衛生紙(指送)---72捲12袋(最低訂購量2箱:可不同品項)
</t>
    <phoneticPr fontId="12" type="noConversion"/>
  </si>
  <si>
    <t xml:space="preserve">再生衛生紙便利包(指送)---60包6袋(最低訂購量2箱:可不同品項)
</t>
    <phoneticPr fontId="12" type="noConversion"/>
  </si>
  <si>
    <t xml:space="preserve">再生擦手紙(指送)---20包(最低訂購量2箱:可不同品項)
</t>
    <phoneticPr fontId="12" type="noConversion"/>
  </si>
  <si>
    <t>06020110079</t>
  </si>
  <si>
    <t>綜合軟骨排(花肉社)-300g</t>
  </si>
  <si>
    <t>03050110119</t>
  </si>
  <si>
    <t>海水虱目魚柳(黃郁翔)-250g</t>
  </si>
  <si>
    <t>黃郁翔</t>
  </si>
  <si>
    <t>03050110120</t>
  </si>
  <si>
    <t>海水虱目魚皮(黃郁翔)-250g</t>
  </si>
  <si>
    <t>03030110026</t>
  </si>
  <si>
    <t>日本生干貝-4S(御鑫)-200g</t>
  </si>
  <si>
    <t>15030510017</t>
  </si>
  <si>
    <t>冷凍芋頭塊---600g</t>
  </si>
  <si>
    <t>11020310017</t>
  </si>
  <si>
    <t>桂花紫薯貝果(中子)-360g/3入</t>
  </si>
  <si>
    <t>野生秋鮭菲力(元家)-250g</t>
    <phoneticPr fontId="12" type="noConversion"/>
  </si>
  <si>
    <t>250g</t>
  </si>
  <si>
    <t>野生秋鮭魚排(元家)-240g</t>
    <phoneticPr fontId="12" type="noConversion"/>
  </si>
  <si>
    <t>240g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</si>
</sst>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87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6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6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6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6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6" borderId="1" xfId="0" applyFont="1" applyFill="1" applyBorder="1" applyAlignment="1">
      <alignment vertical="center" shrinkToFit="1"/>
    </xf>
    <xf numFmtId="0" fontId="25" fillId="6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18" fillId="0" borderId="19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76" fillId="7" borderId="20" xfId="2" applyFont="1" applyFill="1" applyBorder="1" applyAlignment="1">
      <alignment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0" fontId="18" fillId="0" borderId="21" xfId="1" applyNumberFormat="1" applyFont="1" applyFill="1" applyBorder="1" applyAlignment="1">
      <alignment horizontal="left" vertical="center" shrinkToFit="1"/>
    </xf>
    <xf numFmtId="49" fontId="76" fillId="8" borderId="9" xfId="0" applyNumberFormat="1" applyFont="1" applyFill="1" applyBorder="1" applyAlignment="1">
      <alignment horizontal="left" vertical="center" shrinkToFit="1"/>
    </xf>
    <xf numFmtId="49" fontId="76" fillId="8" borderId="9" xfId="5" applyNumberFormat="1" applyFont="1" applyFill="1" applyBorder="1" applyAlignment="1">
      <alignment horizontal="left" vertical="center" shrinkToFit="1"/>
    </xf>
    <xf numFmtId="49" fontId="76" fillId="7" borderId="20" xfId="0" applyNumberFormat="1" applyFont="1" applyFill="1" applyBorder="1" applyAlignment="1">
      <alignment horizontal="left" vertical="center" shrinkToFit="1"/>
    </xf>
    <xf numFmtId="0" fontId="70" fillId="11" borderId="22" xfId="1" applyNumberFormat="1" applyFont="1" applyFill="1" applyBorder="1" applyAlignment="1">
      <alignment horizontal="left" vertical="center" shrinkToFit="1"/>
    </xf>
    <xf numFmtId="0" fontId="71" fillId="11" borderId="9" xfId="0" applyFont="1" applyFill="1" applyBorder="1" applyAlignment="1">
      <alignment horizontal="center" vertical="center" shrinkToFit="1"/>
    </xf>
    <xf numFmtId="0" fontId="22" fillId="12" borderId="2" xfId="1" applyNumberFormat="1" applyFont="1" applyFill="1" applyBorder="1" applyAlignment="1">
      <alignment horizontal="center" vertical="center" shrinkToFit="1"/>
    </xf>
    <xf numFmtId="0" fontId="65" fillId="11" borderId="12" xfId="0" applyFont="1" applyFill="1" applyBorder="1" applyAlignment="1">
      <alignment horizontal="center" vertical="center" shrinkToFit="1"/>
    </xf>
    <xf numFmtId="0" fontId="70" fillId="11" borderId="12" xfId="1" applyNumberFormat="1" applyFont="1" applyFill="1" applyBorder="1" applyAlignment="1">
      <alignment horizontal="left" vertical="center" shrinkToFit="1"/>
    </xf>
    <xf numFmtId="0" fontId="18" fillId="0" borderId="17" xfId="1" applyNumberFormat="1" applyFont="1" applyFill="1" applyBorder="1" applyAlignment="1">
      <alignment horizontal="left" vertical="center" shrinkToFit="1"/>
    </xf>
    <xf numFmtId="0" fontId="70" fillId="9" borderId="2" xfId="1" applyNumberFormat="1" applyFont="1" applyFill="1" applyBorder="1" applyAlignment="1">
      <alignment horizontal="left" vertical="center" shrinkToFit="1"/>
    </xf>
    <xf numFmtId="0" fontId="70" fillId="10" borderId="2" xfId="1" applyNumberFormat="1" applyFont="1" applyFill="1" applyBorder="1" applyAlignment="1">
      <alignment horizontal="left" vertical="center" shrinkToFit="1"/>
    </xf>
    <xf numFmtId="0" fontId="65" fillId="8" borderId="9" xfId="0" applyFont="1" applyFill="1" applyBorder="1" applyAlignment="1">
      <alignment horizontal="center" vertical="center" shrinkToFit="1"/>
    </xf>
    <xf numFmtId="176" fontId="18" fillId="0" borderId="7" xfId="1" applyNumberFormat="1" applyFont="1" applyFill="1" applyBorder="1" applyAlignment="1">
      <alignment horizontal="right" vertical="center" shrinkToFit="1"/>
    </xf>
    <xf numFmtId="0" fontId="19" fillId="0" borderId="11" xfId="1" applyNumberFormat="1" applyFont="1" applyFill="1" applyBorder="1" applyAlignment="1">
      <alignment horizontal="center" vertical="center" shrinkToFit="1"/>
    </xf>
    <xf numFmtId="0" fontId="65" fillId="13" borderId="12" xfId="0" applyFont="1" applyFill="1" applyBorder="1" applyAlignment="1">
      <alignment horizontal="center" vertical="center" shrinkToFit="1"/>
    </xf>
    <xf numFmtId="0" fontId="70" fillId="13" borderId="21" xfId="1" applyNumberFormat="1" applyFont="1" applyFill="1" applyBorder="1" applyAlignment="1">
      <alignment horizontal="left" vertical="center" shrinkToFit="1"/>
    </xf>
    <xf numFmtId="0" fontId="70" fillId="9" borderId="11" xfId="1" applyNumberFormat="1" applyFont="1" applyFill="1" applyBorder="1" applyAlignment="1">
      <alignment horizontal="left" vertical="center" shrinkToFit="1"/>
    </xf>
    <xf numFmtId="0" fontId="70" fillId="10" borderId="15" xfId="1" applyNumberFormat="1" applyFont="1" applyFill="1" applyBorder="1" applyAlignment="1">
      <alignment horizontal="left" vertical="center" shrinkToFit="1"/>
    </xf>
    <xf numFmtId="0" fontId="71" fillId="9" borderId="9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71" fillId="10" borderId="9" xfId="0" applyFont="1" applyFill="1" applyBorder="1" applyAlignment="1">
      <alignment horizontal="center" vertical="center" shrinkToFit="1"/>
    </xf>
    <xf numFmtId="0" fontId="70" fillId="10" borderId="9" xfId="1" applyNumberFormat="1" applyFont="1" applyFill="1" applyBorder="1" applyAlignment="1">
      <alignment horizontal="left" vertical="center" shrinkToFit="1"/>
    </xf>
    <xf numFmtId="0" fontId="41" fillId="0" borderId="3" xfId="0" applyFont="1" applyBorder="1" applyAlignment="1">
      <alignment horizontal="center" vertical="top" wrapText="1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8" borderId="12" xfId="0" applyFont="1" applyFill="1" applyBorder="1" applyAlignment="1">
      <alignment horizontal="center" vertical="center" shrinkToFit="1"/>
    </xf>
    <xf numFmtId="0" fontId="65" fillId="8" borderId="13" xfId="0" applyFont="1" applyFill="1" applyBorder="1" applyAlignment="1">
      <alignment horizontal="center" vertical="center" shrinkToFit="1"/>
    </xf>
    <xf numFmtId="0" fontId="65" fillId="8" borderId="14" xfId="0" applyFont="1" applyFill="1" applyBorder="1" applyAlignment="1">
      <alignment horizontal="center" vertical="center" shrinkToFit="1"/>
    </xf>
    <xf numFmtId="0" fontId="65" fillId="10" borderId="9" xfId="0" applyFont="1" applyFill="1" applyBorder="1" applyAlignment="1">
      <alignment horizontal="center" vertical="center" wrapText="1" shrinkToFit="1"/>
    </xf>
    <xf numFmtId="0" fontId="71" fillId="8" borderId="12" xfId="0" applyFont="1" applyFill="1" applyBorder="1" applyAlignment="1">
      <alignment horizontal="center" vertical="center" shrinkToFit="1"/>
    </xf>
    <xf numFmtId="0" fontId="71" fillId="8" borderId="13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7" borderId="9" xfId="0" applyFont="1" applyFill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0" fontId="71" fillId="9" borderId="16" xfId="0" applyFont="1" applyFill="1" applyBorder="1" applyAlignment="1">
      <alignment horizontal="center" vertical="center" shrinkToFit="1"/>
    </xf>
    <xf numFmtId="0" fontId="71" fillId="9" borderId="18" xfId="0" applyFont="1" applyFill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71" fillId="10" borderId="9" xfId="0" applyFont="1" applyFill="1" applyBorder="1" applyAlignment="1">
      <alignment horizontal="center" vertical="center" shrinkToFit="1"/>
    </xf>
    <xf numFmtId="0" fontId="40" fillId="0" borderId="11" xfId="1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9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16" t="s">
        <v>1916</v>
      </c>
      <c r="B1" s="117"/>
      <c r="C1" s="117"/>
      <c r="D1" s="117"/>
      <c r="E1" s="117"/>
      <c r="F1" s="117"/>
      <c r="G1" s="117"/>
      <c r="H1" s="117"/>
      <c r="I1" s="117"/>
      <c r="J1" s="118"/>
      <c r="K1" s="119"/>
      <c r="L1" s="24" t="s">
        <v>425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20" t="s">
        <v>551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  <c r="L2" s="138" t="s">
        <v>424</v>
      </c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21"/>
    </row>
    <row r="3" spans="1:25" ht="20.25" customHeight="1">
      <c r="A3" s="126" t="s">
        <v>643</v>
      </c>
      <c r="B3" s="127"/>
      <c r="C3" s="127"/>
      <c r="D3" s="127"/>
      <c r="E3" s="127"/>
      <c r="F3" s="127"/>
      <c r="G3" s="127"/>
      <c r="H3" s="127"/>
      <c r="I3" s="127"/>
      <c r="J3" s="128"/>
      <c r="K3" s="129"/>
      <c r="L3" s="139" t="s">
        <v>12</v>
      </c>
      <c r="M3" s="139"/>
      <c r="N3" s="139"/>
      <c r="O3" s="139"/>
      <c r="P3" s="139"/>
      <c r="Q3" s="139"/>
      <c r="R3" s="139"/>
      <c r="S3" s="139"/>
      <c r="T3" s="140"/>
      <c r="U3" s="140"/>
      <c r="V3" s="140"/>
      <c r="W3" s="140"/>
      <c r="X3" s="30"/>
      <c r="Y3" s="3"/>
    </row>
    <row r="4" spans="1:25" ht="20.25" customHeight="1">
      <c r="A4" s="123" t="s">
        <v>644</v>
      </c>
      <c r="B4" s="124"/>
      <c r="C4" s="124"/>
      <c r="D4" s="124"/>
      <c r="E4" s="124"/>
      <c r="F4" s="124"/>
      <c r="G4" s="124"/>
      <c r="H4" s="124"/>
      <c r="I4" s="124"/>
      <c r="J4" s="124"/>
      <c r="K4" s="125"/>
      <c r="L4" s="139"/>
      <c r="M4" s="139"/>
      <c r="N4" s="139"/>
      <c r="O4" s="139"/>
      <c r="P4" s="139"/>
      <c r="Q4" s="139"/>
      <c r="R4" s="139"/>
      <c r="S4" s="139"/>
      <c r="T4" s="139"/>
      <c r="U4" s="141"/>
      <c r="V4" s="141"/>
      <c r="W4" s="141"/>
      <c r="X4" s="141"/>
      <c r="Y4" s="3"/>
    </row>
    <row r="5" spans="1:25" ht="20.25" customHeight="1">
      <c r="A5" s="133" t="s">
        <v>209</v>
      </c>
      <c r="B5" s="134"/>
      <c r="C5" s="134"/>
      <c r="D5" s="135"/>
      <c r="E5" s="133" t="s">
        <v>15</v>
      </c>
      <c r="F5" s="134"/>
      <c r="G5" s="134"/>
      <c r="H5" s="134"/>
      <c r="I5" s="147"/>
      <c r="J5" s="148" t="s">
        <v>2216</v>
      </c>
      <c r="K5" s="149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635</v>
      </c>
      <c r="B6" s="130"/>
      <c r="C6" s="131"/>
      <c r="D6" s="132"/>
      <c r="E6" s="142" t="s">
        <v>2215</v>
      </c>
      <c r="F6" s="143"/>
      <c r="G6" s="143"/>
      <c r="H6" s="143"/>
      <c r="I6" s="143"/>
      <c r="J6" s="143"/>
      <c r="K6" s="144"/>
      <c r="L6" s="150" t="s">
        <v>16</v>
      </c>
      <c r="M6" s="150"/>
      <c r="N6" s="150"/>
      <c r="O6" s="150"/>
      <c r="P6" s="150"/>
      <c r="Q6" s="150"/>
      <c r="R6" s="150"/>
      <c r="S6" s="145" t="s">
        <v>589</v>
      </c>
      <c r="T6" s="146"/>
      <c r="U6" s="146"/>
      <c r="V6" s="146"/>
      <c r="W6" s="146"/>
      <c r="X6" s="146"/>
      <c r="Y6" s="146"/>
    </row>
    <row r="7" spans="1:25" ht="20.25" customHeight="1">
      <c r="A7" s="69" t="s">
        <v>636</v>
      </c>
      <c r="B7" s="151"/>
      <c r="C7" s="152"/>
      <c r="D7" s="152"/>
      <c r="E7" s="152"/>
      <c r="F7" s="152"/>
      <c r="G7" s="152"/>
      <c r="H7" s="152"/>
      <c r="I7" s="147"/>
      <c r="J7" s="22" t="s">
        <v>10</v>
      </c>
      <c r="K7" s="23">
        <f>J549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451</v>
      </c>
      <c r="D8" s="15" t="s">
        <v>387</v>
      </c>
      <c r="E8" s="16" t="s">
        <v>0</v>
      </c>
      <c r="F8" s="16" t="s">
        <v>18</v>
      </c>
      <c r="G8" s="17" t="s">
        <v>539</v>
      </c>
      <c r="H8" s="18" t="s">
        <v>540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590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53" t="s">
        <v>2129</v>
      </c>
      <c r="C9" s="93" t="s">
        <v>1647</v>
      </c>
      <c r="D9" s="83"/>
      <c r="E9" s="77" t="s">
        <v>20</v>
      </c>
      <c r="F9" s="81"/>
      <c r="G9" s="78">
        <v>31</v>
      </c>
      <c r="H9" s="85" t="s">
        <v>2108</v>
      </c>
      <c r="I9" s="34"/>
      <c r="J9" s="4">
        <f t="shared" ref="J9:J19" si="1">SUM(L9:R9)</f>
        <v>0</v>
      </c>
      <c r="K9" s="5">
        <f t="shared" ref="K9:K50" si="2">G9*J9</f>
        <v>0</v>
      </c>
      <c r="L9" s="27"/>
      <c r="M9" s="27"/>
      <c r="N9" s="27"/>
      <c r="O9" s="27"/>
      <c r="P9" s="27"/>
      <c r="Q9" s="27"/>
      <c r="R9" s="27"/>
      <c r="S9" s="29">
        <f t="shared" ref="S9:S50" si="3">L9*G9</f>
        <v>0</v>
      </c>
      <c r="T9" s="29">
        <f t="shared" ref="T9:T50" si="4">M9*G9</f>
        <v>0</v>
      </c>
      <c r="U9" s="29">
        <f t="shared" ref="U9:U50" si="5">N9*G9</f>
        <v>0</v>
      </c>
      <c r="V9" s="29">
        <f t="shared" ref="V9:V50" si="6">O9*G9</f>
        <v>0</v>
      </c>
      <c r="W9" s="29">
        <f t="shared" ref="W9:W50" si="7">P9*G9</f>
        <v>0</v>
      </c>
      <c r="X9" s="29">
        <f t="shared" ref="X9:X50" si="8">Q9*G9</f>
        <v>0</v>
      </c>
      <c r="Y9" s="29">
        <f t="shared" ref="Y9:Y50" si="9">R9*G9</f>
        <v>0</v>
      </c>
    </row>
    <row r="10" spans="1:25" ht="20.25" customHeight="1">
      <c r="A10" s="11"/>
      <c r="B10" s="154"/>
      <c r="C10" s="93" t="s">
        <v>2102</v>
      </c>
      <c r="D10" s="83"/>
      <c r="E10" s="77" t="s">
        <v>20</v>
      </c>
      <c r="F10" s="81"/>
      <c r="G10" s="78">
        <v>205</v>
      </c>
      <c r="H10" s="85" t="s">
        <v>2109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54"/>
      <c r="C11" s="93" t="s">
        <v>2103</v>
      </c>
      <c r="D11" s="83"/>
      <c r="E11" s="77" t="s">
        <v>20</v>
      </c>
      <c r="F11" s="81"/>
      <c r="G11" s="78">
        <v>296</v>
      </c>
      <c r="H11" s="85" t="s">
        <v>2110</v>
      </c>
      <c r="I11" s="34"/>
      <c r="J11" s="4">
        <f t="shared" ref="J11:J15" si="10">SUM(L11:R11)</f>
        <v>0</v>
      </c>
      <c r="K11" s="5">
        <f t="shared" ref="K11:K15" si="11">G11*J11</f>
        <v>0</v>
      </c>
      <c r="L11" s="27"/>
      <c r="M11" s="27"/>
      <c r="N11" s="27"/>
      <c r="O11" s="27"/>
      <c r="P11" s="27"/>
      <c r="Q11" s="27"/>
      <c r="R11" s="27"/>
      <c r="S11" s="29">
        <f t="shared" ref="S11:S15" si="12">L11*G11</f>
        <v>0</v>
      </c>
      <c r="T11" s="29">
        <f t="shared" ref="T11:T15" si="13">M11*G11</f>
        <v>0</v>
      </c>
      <c r="U11" s="29">
        <f t="shared" ref="U11:U15" si="14">N11*G11</f>
        <v>0</v>
      </c>
      <c r="V11" s="29">
        <f t="shared" ref="V11:V15" si="15">O11*G11</f>
        <v>0</v>
      </c>
      <c r="W11" s="29">
        <f t="shared" ref="W11:W15" si="16">P11*G11</f>
        <v>0</v>
      </c>
      <c r="X11" s="29">
        <f t="shared" ref="X11:X15" si="17">Q11*G11</f>
        <v>0</v>
      </c>
      <c r="Y11" s="29">
        <f t="shared" ref="Y11:Y15" si="18">R11*G11</f>
        <v>0</v>
      </c>
    </row>
    <row r="12" spans="1:25" ht="20.25" customHeight="1">
      <c r="A12" s="11"/>
      <c r="B12" s="154"/>
      <c r="C12" s="94" t="s">
        <v>2104</v>
      </c>
      <c r="D12" s="83"/>
      <c r="E12" s="77" t="s">
        <v>20</v>
      </c>
      <c r="F12" s="81"/>
      <c r="G12" s="78">
        <v>243</v>
      </c>
      <c r="H12" s="85" t="s">
        <v>2111</v>
      </c>
      <c r="I12" s="34"/>
      <c r="J12" s="4">
        <f t="shared" si="10"/>
        <v>0</v>
      </c>
      <c r="K12" s="5">
        <f t="shared" si="11"/>
        <v>0</v>
      </c>
      <c r="L12" s="27"/>
      <c r="M12" s="27"/>
      <c r="N12" s="27"/>
      <c r="O12" s="27"/>
      <c r="P12" s="27"/>
      <c r="Q12" s="27"/>
      <c r="R12" s="27"/>
      <c r="S12" s="29">
        <f t="shared" si="12"/>
        <v>0</v>
      </c>
      <c r="T12" s="29">
        <f t="shared" si="13"/>
        <v>0</v>
      </c>
      <c r="U12" s="29">
        <f t="shared" si="14"/>
        <v>0</v>
      </c>
      <c r="V12" s="29">
        <f t="shared" si="15"/>
        <v>0</v>
      </c>
      <c r="W12" s="29">
        <f t="shared" si="16"/>
        <v>0</v>
      </c>
      <c r="X12" s="29">
        <f t="shared" si="17"/>
        <v>0</v>
      </c>
      <c r="Y12" s="29">
        <f t="shared" si="18"/>
        <v>0</v>
      </c>
    </row>
    <row r="13" spans="1:25" ht="20.25" customHeight="1">
      <c r="A13" s="11"/>
      <c r="B13" s="154"/>
      <c r="C13" s="94" t="s">
        <v>2105</v>
      </c>
      <c r="D13" s="83"/>
      <c r="E13" s="77" t="s">
        <v>20</v>
      </c>
      <c r="F13" s="81"/>
      <c r="G13" s="78">
        <v>590</v>
      </c>
      <c r="H13" s="85" t="s">
        <v>2112</v>
      </c>
      <c r="I13" s="34"/>
      <c r="J13" s="4">
        <f t="shared" si="10"/>
        <v>0</v>
      </c>
      <c r="K13" s="5">
        <f t="shared" si="11"/>
        <v>0</v>
      </c>
      <c r="L13" s="27"/>
      <c r="M13" s="27"/>
      <c r="N13" s="27"/>
      <c r="O13" s="27"/>
      <c r="P13" s="27"/>
      <c r="Q13" s="27"/>
      <c r="R13" s="27"/>
      <c r="S13" s="29">
        <f t="shared" si="12"/>
        <v>0</v>
      </c>
      <c r="T13" s="29">
        <f t="shared" si="13"/>
        <v>0</v>
      </c>
      <c r="U13" s="29">
        <f t="shared" si="14"/>
        <v>0</v>
      </c>
      <c r="V13" s="29">
        <f t="shared" si="15"/>
        <v>0</v>
      </c>
      <c r="W13" s="29">
        <f t="shared" si="16"/>
        <v>0</v>
      </c>
      <c r="X13" s="29">
        <f t="shared" si="17"/>
        <v>0</v>
      </c>
      <c r="Y13" s="29">
        <f t="shared" si="18"/>
        <v>0</v>
      </c>
    </row>
    <row r="14" spans="1:25" ht="20.25" customHeight="1">
      <c r="A14" s="11"/>
      <c r="B14" s="154"/>
      <c r="C14" s="94" t="s">
        <v>2106</v>
      </c>
      <c r="D14" s="83"/>
      <c r="E14" s="77" t="s">
        <v>20</v>
      </c>
      <c r="F14" s="81"/>
      <c r="G14" s="78">
        <v>110</v>
      </c>
      <c r="H14" s="85" t="s">
        <v>2113</v>
      </c>
      <c r="I14" s="34"/>
      <c r="J14" s="4">
        <f t="shared" si="10"/>
        <v>0</v>
      </c>
      <c r="K14" s="5">
        <f t="shared" si="11"/>
        <v>0</v>
      </c>
      <c r="L14" s="27"/>
      <c r="M14" s="27"/>
      <c r="N14" s="27"/>
      <c r="O14" s="27"/>
      <c r="P14" s="27"/>
      <c r="Q14" s="27"/>
      <c r="R14" s="27"/>
      <c r="S14" s="29">
        <f t="shared" si="12"/>
        <v>0</v>
      </c>
      <c r="T14" s="29">
        <f t="shared" si="13"/>
        <v>0</v>
      </c>
      <c r="U14" s="29">
        <f t="shared" si="14"/>
        <v>0</v>
      </c>
      <c r="V14" s="29">
        <f t="shared" si="15"/>
        <v>0</v>
      </c>
      <c r="W14" s="29">
        <f t="shared" si="16"/>
        <v>0</v>
      </c>
      <c r="X14" s="29">
        <f t="shared" si="17"/>
        <v>0</v>
      </c>
      <c r="Y14" s="29">
        <f t="shared" si="18"/>
        <v>0</v>
      </c>
    </row>
    <row r="15" spans="1:25" ht="20.25" customHeight="1">
      <c r="A15" s="11"/>
      <c r="B15" s="154"/>
      <c r="C15" s="94" t="s">
        <v>2107</v>
      </c>
      <c r="D15" s="83"/>
      <c r="E15" s="77" t="s">
        <v>20</v>
      </c>
      <c r="F15" s="81"/>
      <c r="G15" s="78">
        <v>115</v>
      </c>
      <c r="H15" s="85" t="s">
        <v>2114</v>
      </c>
      <c r="I15" s="71"/>
      <c r="J15" s="4">
        <f t="shared" si="10"/>
        <v>0</v>
      </c>
      <c r="K15" s="5">
        <f t="shared" si="11"/>
        <v>0</v>
      </c>
      <c r="L15" s="27"/>
      <c r="M15" s="27"/>
      <c r="N15" s="27"/>
      <c r="O15" s="27"/>
      <c r="P15" s="27"/>
      <c r="Q15" s="27"/>
      <c r="R15" s="27"/>
      <c r="S15" s="29">
        <f t="shared" si="12"/>
        <v>0</v>
      </c>
      <c r="T15" s="29">
        <f t="shared" si="13"/>
        <v>0</v>
      </c>
      <c r="U15" s="29">
        <f t="shared" si="14"/>
        <v>0</v>
      </c>
      <c r="V15" s="29">
        <f t="shared" si="15"/>
        <v>0</v>
      </c>
      <c r="W15" s="29">
        <f t="shared" si="16"/>
        <v>0</v>
      </c>
      <c r="X15" s="29">
        <f t="shared" si="17"/>
        <v>0</v>
      </c>
      <c r="Y15" s="29">
        <f t="shared" si="18"/>
        <v>0</v>
      </c>
    </row>
    <row r="16" spans="1:25" ht="20.25" customHeight="1">
      <c r="A16" s="11"/>
      <c r="B16" s="154"/>
      <c r="C16" s="94" t="s">
        <v>1960</v>
      </c>
      <c r="D16" s="79"/>
      <c r="E16" s="77" t="s">
        <v>20</v>
      </c>
      <c r="F16" s="77"/>
      <c r="G16" s="78">
        <v>266</v>
      </c>
      <c r="H16" s="85" t="s">
        <v>695</v>
      </c>
      <c r="I16" s="71"/>
      <c r="J16" s="4">
        <f t="shared" si="1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54"/>
      <c r="C17" s="94" t="s">
        <v>1961</v>
      </c>
      <c r="D17" s="83"/>
      <c r="E17" s="77" t="s">
        <v>20</v>
      </c>
      <c r="F17" s="81"/>
      <c r="G17" s="78">
        <v>247</v>
      </c>
      <c r="H17" s="85" t="s">
        <v>695</v>
      </c>
      <c r="I17" s="71"/>
      <c r="J17" s="4">
        <f t="shared" si="1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55"/>
      <c r="C18" s="93" t="s">
        <v>1962</v>
      </c>
      <c r="D18" s="79"/>
      <c r="E18" s="77" t="s">
        <v>20</v>
      </c>
      <c r="F18" s="77"/>
      <c r="G18" s="78">
        <v>252</v>
      </c>
      <c r="H18" s="85" t="s">
        <v>695</v>
      </c>
      <c r="I18" s="71"/>
      <c r="J18" s="4">
        <f t="shared" si="1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04" t="s">
        <v>2117</v>
      </c>
      <c r="C19" s="94" t="s">
        <v>2118</v>
      </c>
      <c r="D19" s="83"/>
      <c r="E19" s="77" t="s">
        <v>20</v>
      </c>
      <c r="F19" s="81"/>
      <c r="G19" s="78">
        <v>72</v>
      </c>
      <c r="H19" s="85" t="s">
        <v>2116</v>
      </c>
      <c r="I19" s="71"/>
      <c r="J19" s="4">
        <f t="shared" si="1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99" t="s">
        <v>2057</v>
      </c>
      <c r="C20" s="100" t="s">
        <v>2067</v>
      </c>
      <c r="D20" s="101" t="s">
        <v>549</v>
      </c>
      <c r="E20" s="77" t="s">
        <v>20</v>
      </c>
      <c r="F20" s="77"/>
      <c r="G20" s="78">
        <v>1540</v>
      </c>
      <c r="H20" s="72" t="s">
        <v>2058</v>
      </c>
      <c r="I20" s="186"/>
      <c r="J20" s="4">
        <f t="shared" ref="J20" si="19">SUM(L20:R20)</f>
        <v>0</v>
      </c>
      <c r="K20" s="5">
        <f t="shared" ref="K20" si="20">G20*J20</f>
        <v>0</v>
      </c>
      <c r="L20" s="27"/>
      <c r="M20" s="27"/>
      <c r="N20" s="27"/>
      <c r="O20" s="27"/>
      <c r="P20" s="27"/>
      <c r="Q20" s="27"/>
      <c r="R20" s="27"/>
      <c r="S20" s="29">
        <f t="shared" ref="S20" si="21">L20*G20</f>
        <v>0</v>
      </c>
      <c r="T20" s="29">
        <f t="shared" ref="T20" si="22">M20*G20</f>
        <v>0</v>
      </c>
      <c r="U20" s="29">
        <f t="shared" ref="U20" si="23">N20*G20</f>
        <v>0</v>
      </c>
      <c r="V20" s="29">
        <f t="shared" ref="V20" si="24">O20*G20</f>
        <v>0</v>
      </c>
      <c r="W20" s="29">
        <f t="shared" ref="W20" si="25">P20*G20</f>
        <v>0</v>
      </c>
      <c r="X20" s="29">
        <f t="shared" ref="X20" si="26">Q20*G20</f>
        <v>0</v>
      </c>
      <c r="Y20" s="29">
        <f t="shared" ref="Y20" si="27">R20*G20</f>
        <v>0</v>
      </c>
    </row>
    <row r="21" spans="1:25" ht="20.25" customHeight="1">
      <c r="A21" s="11"/>
      <c r="B21" s="107" t="s">
        <v>2085</v>
      </c>
      <c r="C21" s="108" t="s">
        <v>2065</v>
      </c>
      <c r="D21" s="76" t="s">
        <v>2066</v>
      </c>
      <c r="E21" s="77" t="s">
        <v>20</v>
      </c>
      <c r="F21" s="77" t="s">
        <v>19</v>
      </c>
      <c r="G21" s="78">
        <v>115</v>
      </c>
      <c r="H21" s="72" t="s">
        <v>33</v>
      </c>
      <c r="I21" s="87"/>
      <c r="J21" s="4">
        <f t="shared" ref="J21:J27" si="28">SUM(L21:R21)</f>
        <v>0</v>
      </c>
      <c r="K21" s="5">
        <f t="shared" ref="K21:K27" si="29">G21*J21</f>
        <v>0</v>
      </c>
      <c r="L21" s="27"/>
      <c r="M21" s="27"/>
      <c r="N21" s="27"/>
      <c r="O21" s="27"/>
      <c r="P21" s="27"/>
      <c r="Q21" s="27"/>
      <c r="R21" s="27"/>
      <c r="S21" s="29">
        <f t="shared" ref="S21:S27" si="30">L21*G21</f>
        <v>0</v>
      </c>
      <c r="T21" s="29">
        <f t="shared" ref="T21:T27" si="31">M21*G21</f>
        <v>0</v>
      </c>
      <c r="U21" s="29">
        <f t="shared" ref="U21:U27" si="32">N21*G21</f>
        <v>0</v>
      </c>
      <c r="V21" s="29">
        <f t="shared" ref="V21:V27" si="33">O21*G21</f>
        <v>0</v>
      </c>
      <c r="W21" s="29">
        <f t="shared" ref="W21:W27" si="34">P21*G21</f>
        <v>0</v>
      </c>
      <c r="X21" s="29">
        <f t="shared" ref="X21:X27" si="35">Q21*G21</f>
        <v>0</v>
      </c>
      <c r="Y21" s="29">
        <f t="shared" ref="Y21:Y27" si="36">R21*G21</f>
        <v>0</v>
      </c>
    </row>
    <row r="22" spans="1:25" ht="20.25" customHeight="1">
      <c r="A22" s="11"/>
      <c r="B22" s="156" t="s">
        <v>2217</v>
      </c>
      <c r="C22" s="115" t="s">
        <v>1863</v>
      </c>
      <c r="D22" s="79" t="s">
        <v>563</v>
      </c>
      <c r="E22" s="77" t="s">
        <v>20</v>
      </c>
      <c r="F22" s="77" t="s">
        <v>19</v>
      </c>
      <c r="G22" s="78">
        <v>314</v>
      </c>
      <c r="H22" s="72" t="s">
        <v>564</v>
      </c>
      <c r="I22" s="87"/>
      <c r="J22" s="4">
        <f t="shared" si="28"/>
        <v>0</v>
      </c>
      <c r="K22" s="5">
        <f t="shared" si="29"/>
        <v>0</v>
      </c>
      <c r="L22" s="27"/>
      <c r="M22" s="27"/>
      <c r="N22" s="27"/>
      <c r="O22" s="27"/>
      <c r="P22" s="27"/>
      <c r="Q22" s="27"/>
      <c r="R22" s="27"/>
      <c r="S22" s="29">
        <f t="shared" si="30"/>
        <v>0</v>
      </c>
      <c r="T22" s="29">
        <f t="shared" si="31"/>
        <v>0</v>
      </c>
      <c r="U22" s="29">
        <f t="shared" si="32"/>
        <v>0</v>
      </c>
      <c r="V22" s="29">
        <f t="shared" si="33"/>
        <v>0</v>
      </c>
      <c r="W22" s="29">
        <f t="shared" si="34"/>
        <v>0</v>
      </c>
      <c r="X22" s="29">
        <f t="shared" si="35"/>
        <v>0</v>
      </c>
      <c r="Y22" s="29">
        <f t="shared" si="36"/>
        <v>0</v>
      </c>
    </row>
    <row r="23" spans="1:25" ht="20.25" customHeight="1">
      <c r="A23" s="11"/>
      <c r="B23" s="156"/>
      <c r="C23" s="115" t="s">
        <v>565</v>
      </c>
      <c r="D23" s="79" t="s">
        <v>563</v>
      </c>
      <c r="E23" s="77" t="s">
        <v>20</v>
      </c>
      <c r="F23" s="77" t="s">
        <v>19</v>
      </c>
      <c r="G23" s="78">
        <v>314</v>
      </c>
      <c r="H23" s="72" t="s">
        <v>564</v>
      </c>
      <c r="I23" s="87"/>
      <c r="J23" s="4">
        <f t="shared" si="28"/>
        <v>0</v>
      </c>
      <c r="K23" s="5">
        <f t="shared" si="29"/>
        <v>0</v>
      </c>
      <c r="L23" s="27"/>
      <c r="M23" s="27"/>
      <c r="N23" s="27"/>
      <c r="O23" s="27"/>
      <c r="P23" s="27"/>
      <c r="Q23" s="27"/>
      <c r="R23" s="27"/>
      <c r="S23" s="29">
        <f t="shared" si="30"/>
        <v>0</v>
      </c>
      <c r="T23" s="29">
        <f t="shared" si="31"/>
        <v>0</v>
      </c>
      <c r="U23" s="29">
        <f t="shared" si="32"/>
        <v>0</v>
      </c>
      <c r="V23" s="29">
        <f t="shared" si="33"/>
        <v>0</v>
      </c>
      <c r="W23" s="29">
        <f t="shared" si="34"/>
        <v>0</v>
      </c>
      <c r="X23" s="29">
        <f t="shared" si="35"/>
        <v>0</v>
      </c>
      <c r="Y23" s="29">
        <f t="shared" si="36"/>
        <v>0</v>
      </c>
    </row>
    <row r="24" spans="1:25" ht="20.25" customHeight="1">
      <c r="A24" s="11"/>
      <c r="B24" s="156"/>
      <c r="C24" s="103" t="s">
        <v>2232</v>
      </c>
      <c r="D24" s="76" t="s">
        <v>563</v>
      </c>
      <c r="E24" s="77" t="s">
        <v>20</v>
      </c>
      <c r="F24" s="77" t="s">
        <v>19</v>
      </c>
      <c r="G24" s="78">
        <v>314</v>
      </c>
      <c r="H24" s="72" t="s">
        <v>564</v>
      </c>
      <c r="I24" s="87"/>
      <c r="J24" s="4">
        <f t="shared" ref="J24:J25" si="37">SUM(L24:R24)</f>
        <v>0</v>
      </c>
      <c r="K24" s="5">
        <f t="shared" ref="K24:K25" si="38">G24*J24</f>
        <v>0</v>
      </c>
      <c r="L24" s="27"/>
      <c r="M24" s="27"/>
      <c r="N24" s="27"/>
      <c r="O24" s="27"/>
      <c r="P24" s="27"/>
      <c r="Q24" s="27"/>
      <c r="R24" s="27"/>
      <c r="S24" s="29">
        <f t="shared" ref="S24:S25" si="39">L24*G24</f>
        <v>0</v>
      </c>
      <c r="T24" s="29">
        <f t="shared" ref="T24:T25" si="40">M24*G24</f>
        <v>0</v>
      </c>
      <c r="U24" s="29">
        <f t="shared" ref="U24:U25" si="41">N24*G24</f>
        <v>0</v>
      </c>
      <c r="V24" s="29">
        <f t="shared" ref="V24:V25" si="42">O24*G24</f>
        <v>0</v>
      </c>
      <c r="W24" s="29">
        <f t="shared" ref="W24:W25" si="43">P24*G24</f>
        <v>0</v>
      </c>
      <c r="X24" s="29">
        <f t="shared" ref="X24:X25" si="44">Q24*G24</f>
        <v>0</v>
      </c>
      <c r="Y24" s="29">
        <f t="shared" ref="Y24:Y25" si="45">R24*G24</f>
        <v>0</v>
      </c>
    </row>
    <row r="25" spans="1:25" ht="20.25" customHeight="1">
      <c r="A25" s="11"/>
      <c r="B25" s="156"/>
      <c r="C25" s="103" t="s">
        <v>2234</v>
      </c>
      <c r="D25" s="76" t="s">
        <v>563</v>
      </c>
      <c r="E25" s="77" t="s">
        <v>20</v>
      </c>
      <c r="F25" s="77" t="s">
        <v>19</v>
      </c>
      <c r="G25" s="78">
        <v>149</v>
      </c>
      <c r="H25" s="72" t="s">
        <v>85</v>
      </c>
      <c r="I25" s="87"/>
      <c r="J25" s="4">
        <f t="shared" si="37"/>
        <v>0</v>
      </c>
      <c r="K25" s="5">
        <f t="shared" si="38"/>
        <v>0</v>
      </c>
      <c r="L25" s="27"/>
      <c r="M25" s="27"/>
      <c r="N25" s="27"/>
      <c r="O25" s="27"/>
      <c r="P25" s="27"/>
      <c r="Q25" s="27"/>
      <c r="R25" s="27"/>
      <c r="S25" s="29">
        <f t="shared" si="39"/>
        <v>0</v>
      </c>
      <c r="T25" s="29">
        <f t="shared" si="40"/>
        <v>0</v>
      </c>
      <c r="U25" s="29">
        <f t="shared" si="41"/>
        <v>0</v>
      </c>
      <c r="V25" s="29">
        <f t="shared" si="42"/>
        <v>0</v>
      </c>
      <c r="W25" s="29">
        <f t="shared" si="43"/>
        <v>0</v>
      </c>
      <c r="X25" s="29">
        <f t="shared" si="44"/>
        <v>0</v>
      </c>
      <c r="Y25" s="29">
        <f t="shared" si="45"/>
        <v>0</v>
      </c>
    </row>
    <row r="26" spans="1:25" ht="20.25" customHeight="1">
      <c r="A26" s="11"/>
      <c r="B26" s="156"/>
      <c r="C26" s="115" t="s">
        <v>294</v>
      </c>
      <c r="D26" s="79" t="s">
        <v>380</v>
      </c>
      <c r="E26" s="77" t="s">
        <v>20</v>
      </c>
      <c r="F26" s="77" t="s">
        <v>19</v>
      </c>
      <c r="G26" s="78">
        <v>72</v>
      </c>
      <c r="H26" s="72" t="s">
        <v>295</v>
      </c>
      <c r="I26" s="87"/>
      <c r="J26" s="4">
        <f t="shared" si="28"/>
        <v>0</v>
      </c>
      <c r="K26" s="5">
        <f t="shared" si="29"/>
        <v>0</v>
      </c>
      <c r="L26" s="27"/>
      <c r="M26" s="27"/>
      <c r="N26" s="27"/>
      <c r="O26" s="27"/>
      <c r="P26" s="27"/>
      <c r="Q26" s="27"/>
      <c r="R26" s="27"/>
      <c r="S26" s="29">
        <f t="shared" si="30"/>
        <v>0</v>
      </c>
      <c r="T26" s="29">
        <f t="shared" si="31"/>
        <v>0</v>
      </c>
      <c r="U26" s="29">
        <f t="shared" si="32"/>
        <v>0</v>
      </c>
      <c r="V26" s="29">
        <f t="shared" si="33"/>
        <v>0</v>
      </c>
      <c r="W26" s="29">
        <f t="shared" si="34"/>
        <v>0</v>
      </c>
      <c r="X26" s="29">
        <f t="shared" si="35"/>
        <v>0</v>
      </c>
      <c r="Y26" s="29">
        <f t="shared" si="36"/>
        <v>0</v>
      </c>
    </row>
    <row r="27" spans="1:25" ht="20.25" customHeight="1">
      <c r="A27" s="11"/>
      <c r="B27" s="156"/>
      <c r="C27" s="115" t="s">
        <v>2095</v>
      </c>
      <c r="D27" s="79" t="s">
        <v>380</v>
      </c>
      <c r="E27" s="77" t="s">
        <v>20</v>
      </c>
      <c r="F27" s="77" t="s">
        <v>19</v>
      </c>
      <c r="G27" s="78">
        <v>45</v>
      </c>
      <c r="H27" s="72" t="s">
        <v>31</v>
      </c>
      <c r="I27" s="87"/>
      <c r="J27" s="4">
        <f t="shared" si="28"/>
        <v>0</v>
      </c>
      <c r="K27" s="5">
        <f t="shared" si="29"/>
        <v>0</v>
      </c>
      <c r="L27" s="27"/>
      <c r="M27" s="27"/>
      <c r="N27" s="27"/>
      <c r="O27" s="27"/>
      <c r="P27" s="27"/>
      <c r="Q27" s="27"/>
      <c r="R27" s="27"/>
      <c r="S27" s="29">
        <f t="shared" si="30"/>
        <v>0</v>
      </c>
      <c r="T27" s="29">
        <f t="shared" si="31"/>
        <v>0</v>
      </c>
      <c r="U27" s="29">
        <f t="shared" si="32"/>
        <v>0</v>
      </c>
      <c r="V27" s="29">
        <f t="shared" si="33"/>
        <v>0</v>
      </c>
      <c r="W27" s="29">
        <f t="shared" si="34"/>
        <v>0</v>
      </c>
      <c r="X27" s="29">
        <f t="shared" si="35"/>
        <v>0</v>
      </c>
      <c r="Y27" s="29">
        <f t="shared" si="36"/>
        <v>0</v>
      </c>
    </row>
    <row r="28" spans="1:25" ht="20.25" customHeight="1">
      <c r="A28" s="76" t="s">
        <v>1389</v>
      </c>
      <c r="B28" s="76" t="s">
        <v>1390</v>
      </c>
      <c r="C28" s="89" t="s">
        <v>1391</v>
      </c>
      <c r="D28" s="76" t="s">
        <v>1392</v>
      </c>
      <c r="E28" s="77" t="s">
        <v>218</v>
      </c>
      <c r="F28" s="77" t="s">
        <v>21</v>
      </c>
      <c r="G28" s="78">
        <v>100</v>
      </c>
      <c r="H28" s="72" t="s">
        <v>1393</v>
      </c>
      <c r="I28" s="87"/>
      <c r="J28" s="4">
        <f t="shared" ref="J28:J86" si="46">SUM(L28:R28)</f>
        <v>0</v>
      </c>
      <c r="K28" s="5">
        <f t="shared" si="2"/>
        <v>0</v>
      </c>
      <c r="L28" s="27"/>
      <c r="M28" s="27"/>
      <c r="N28" s="27"/>
      <c r="O28" s="27"/>
      <c r="P28" s="27"/>
      <c r="Q28" s="27"/>
      <c r="R28" s="27"/>
      <c r="S28" s="29">
        <f t="shared" si="3"/>
        <v>0</v>
      </c>
      <c r="T28" s="29">
        <f t="shared" si="4"/>
        <v>0</v>
      </c>
      <c r="U28" s="29">
        <f t="shared" si="5"/>
        <v>0</v>
      </c>
      <c r="V28" s="29">
        <f t="shared" si="6"/>
        <v>0</v>
      </c>
      <c r="W28" s="29">
        <f t="shared" si="7"/>
        <v>0</v>
      </c>
      <c r="X28" s="29">
        <f t="shared" si="8"/>
        <v>0</v>
      </c>
      <c r="Y28" s="29">
        <f t="shared" si="9"/>
        <v>0</v>
      </c>
    </row>
    <row r="29" spans="1:25" ht="20.25" customHeight="1">
      <c r="A29" s="76" t="s">
        <v>456</v>
      </c>
      <c r="B29" s="76" t="s">
        <v>777</v>
      </c>
      <c r="C29" s="89" t="s">
        <v>428</v>
      </c>
      <c r="D29" s="76" t="s">
        <v>317</v>
      </c>
      <c r="E29" s="77" t="s">
        <v>218</v>
      </c>
      <c r="F29" s="77" t="s">
        <v>21</v>
      </c>
      <c r="G29" s="78">
        <v>98</v>
      </c>
      <c r="H29" s="72" t="s">
        <v>85</v>
      </c>
      <c r="I29" s="73"/>
      <c r="J29" s="4">
        <f t="shared" si="46"/>
        <v>0</v>
      </c>
      <c r="K29" s="5">
        <f t="shared" si="2"/>
        <v>0</v>
      </c>
      <c r="L29" s="27"/>
      <c r="M29" s="27"/>
      <c r="N29" s="27"/>
      <c r="O29" s="27"/>
      <c r="P29" s="27"/>
      <c r="Q29" s="27"/>
      <c r="R29" s="27"/>
      <c r="S29" s="29">
        <f t="shared" si="3"/>
        <v>0</v>
      </c>
      <c r="T29" s="29">
        <f t="shared" si="4"/>
        <v>0</v>
      </c>
      <c r="U29" s="29">
        <f t="shared" si="5"/>
        <v>0</v>
      </c>
      <c r="V29" s="29">
        <f t="shared" si="6"/>
        <v>0</v>
      </c>
      <c r="W29" s="29">
        <f t="shared" si="7"/>
        <v>0</v>
      </c>
      <c r="X29" s="29">
        <f t="shared" si="8"/>
        <v>0</v>
      </c>
      <c r="Y29" s="29">
        <f t="shared" si="9"/>
        <v>0</v>
      </c>
    </row>
    <row r="30" spans="1:25" ht="20.25" customHeight="1">
      <c r="A30" s="76" t="s">
        <v>456</v>
      </c>
      <c r="B30" s="76" t="s">
        <v>778</v>
      </c>
      <c r="C30" s="89" t="s">
        <v>432</v>
      </c>
      <c r="D30" s="76" t="s">
        <v>317</v>
      </c>
      <c r="E30" s="77" t="s">
        <v>218</v>
      </c>
      <c r="F30" s="77" t="s">
        <v>21</v>
      </c>
      <c r="G30" s="78">
        <v>100</v>
      </c>
      <c r="H30" s="72" t="s">
        <v>434</v>
      </c>
      <c r="I30" s="73" t="s">
        <v>19</v>
      </c>
      <c r="J30" s="4">
        <f t="shared" si="46"/>
        <v>0</v>
      </c>
      <c r="K30" s="5">
        <f t="shared" si="2"/>
        <v>0</v>
      </c>
      <c r="L30" s="27"/>
      <c r="M30" s="27"/>
      <c r="N30" s="27"/>
      <c r="O30" s="27"/>
      <c r="P30" s="27"/>
      <c r="Q30" s="27"/>
      <c r="R30" s="27"/>
      <c r="S30" s="29">
        <f t="shared" si="3"/>
        <v>0</v>
      </c>
      <c r="T30" s="29">
        <f t="shared" si="4"/>
        <v>0</v>
      </c>
      <c r="U30" s="29">
        <f t="shared" si="5"/>
        <v>0</v>
      </c>
      <c r="V30" s="29">
        <f t="shared" si="6"/>
        <v>0</v>
      </c>
      <c r="W30" s="29">
        <f t="shared" si="7"/>
        <v>0</v>
      </c>
      <c r="X30" s="29">
        <f t="shared" si="8"/>
        <v>0</v>
      </c>
      <c r="Y30" s="29">
        <f t="shared" si="9"/>
        <v>0</v>
      </c>
    </row>
    <row r="31" spans="1:25" ht="20.25" customHeight="1">
      <c r="A31" s="76" t="s">
        <v>456</v>
      </c>
      <c r="B31" s="76" t="s">
        <v>1890</v>
      </c>
      <c r="C31" s="89" t="s">
        <v>1891</v>
      </c>
      <c r="D31" s="76" t="s">
        <v>1892</v>
      </c>
      <c r="E31" s="77" t="s">
        <v>218</v>
      </c>
      <c r="F31" s="77" t="s">
        <v>21</v>
      </c>
      <c r="G31" s="78">
        <v>46</v>
      </c>
      <c r="H31" s="72" t="s">
        <v>231</v>
      </c>
      <c r="I31" s="73" t="s">
        <v>19</v>
      </c>
      <c r="J31" s="4">
        <f t="shared" si="46"/>
        <v>0</v>
      </c>
      <c r="K31" s="5">
        <f t="shared" si="2"/>
        <v>0</v>
      </c>
      <c r="L31" s="27"/>
      <c r="M31" s="27"/>
      <c r="N31" s="27"/>
      <c r="O31" s="27"/>
      <c r="P31" s="27"/>
      <c r="Q31" s="27"/>
      <c r="R31" s="27"/>
      <c r="S31" s="29">
        <f t="shared" si="3"/>
        <v>0</v>
      </c>
      <c r="T31" s="29">
        <f t="shared" si="4"/>
        <v>0</v>
      </c>
      <c r="U31" s="29">
        <f t="shared" si="5"/>
        <v>0</v>
      </c>
      <c r="V31" s="29">
        <f t="shared" si="6"/>
        <v>0</v>
      </c>
      <c r="W31" s="29">
        <f t="shared" si="7"/>
        <v>0</v>
      </c>
      <c r="X31" s="29">
        <f t="shared" si="8"/>
        <v>0</v>
      </c>
      <c r="Y31" s="29">
        <f t="shared" si="9"/>
        <v>0</v>
      </c>
    </row>
    <row r="32" spans="1:25" ht="20.25" customHeight="1">
      <c r="A32" s="76" t="s">
        <v>456</v>
      </c>
      <c r="B32" s="76" t="s">
        <v>779</v>
      </c>
      <c r="C32" s="89" t="s">
        <v>433</v>
      </c>
      <c r="D32" s="76" t="s">
        <v>317</v>
      </c>
      <c r="E32" s="77" t="s">
        <v>218</v>
      </c>
      <c r="F32" s="77" t="s">
        <v>21</v>
      </c>
      <c r="G32" s="78">
        <v>63</v>
      </c>
      <c r="H32" s="72" t="s">
        <v>88</v>
      </c>
      <c r="I32" s="73" t="s">
        <v>19</v>
      </c>
      <c r="J32" s="4">
        <f t="shared" si="46"/>
        <v>0</v>
      </c>
      <c r="K32" s="5">
        <f t="shared" si="2"/>
        <v>0</v>
      </c>
      <c r="L32" s="27"/>
      <c r="M32" s="27"/>
      <c r="N32" s="27"/>
      <c r="O32" s="27"/>
      <c r="P32" s="27"/>
      <c r="Q32" s="27"/>
      <c r="R32" s="27"/>
      <c r="S32" s="29">
        <f t="shared" si="3"/>
        <v>0</v>
      </c>
      <c r="T32" s="29">
        <f t="shared" si="4"/>
        <v>0</v>
      </c>
      <c r="U32" s="29">
        <f t="shared" si="5"/>
        <v>0</v>
      </c>
      <c r="V32" s="29">
        <f t="shared" si="6"/>
        <v>0</v>
      </c>
      <c r="W32" s="29">
        <f t="shared" si="7"/>
        <v>0</v>
      </c>
      <c r="X32" s="29">
        <f t="shared" si="8"/>
        <v>0</v>
      </c>
      <c r="Y32" s="29">
        <f t="shared" si="9"/>
        <v>0</v>
      </c>
    </row>
    <row r="33" spans="1:25" ht="20.25" customHeight="1">
      <c r="A33" s="76" t="s">
        <v>456</v>
      </c>
      <c r="B33" s="76" t="s">
        <v>1893</v>
      </c>
      <c r="C33" s="89" t="s">
        <v>1894</v>
      </c>
      <c r="D33" s="76" t="s">
        <v>1892</v>
      </c>
      <c r="E33" s="77" t="s">
        <v>218</v>
      </c>
      <c r="F33" s="77" t="s">
        <v>21</v>
      </c>
      <c r="G33" s="78">
        <v>52</v>
      </c>
      <c r="H33" s="72" t="s">
        <v>220</v>
      </c>
      <c r="I33" s="73" t="s">
        <v>19</v>
      </c>
      <c r="J33" s="4">
        <f t="shared" si="46"/>
        <v>0</v>
      </c>
      <c r="K33" s="5">
        <f t="shared" si="2"/>
        <v>0</v>
      </c>
      <c r="L33" s="27"/>
      <c r="M33" s="27"/>
      <c r="N33" s="27"/>
      <c r="O33" s="27"/>
      <c r="P33" s="27"/>
      <c r="Q33" s="27"/>
      <c r="R33" s="27"/>
      <c r="S33" s="29">
        <f t="shared" si="3"/>
        <v>0</v>
      </c>
      <c r="T33" s="29">
        <f t="shared" si="4"/>
        <v>0</v>
      </c>
      <c r="U33" s="29">
        <f t="shared" si="5"/>
        <v>0</v>
      </c>
      <c r="V33" s="29">
        <f t="shared" si="6"/>
        <v>0</v>
      </c>
      <c r="W33" s="29">
        <f t="shared" si="7"/>
        <v>0</v>
      </c>
      <c r="X33" s="29">
        <f t="shared" si="8"/>
        <v>0</v>
      </c>
      <c r="Y33" s="29">
        <f t="shared" si="9"/>
        <v>0</v>
      </c>
    </row>
    <row r="34" spans="1:25" ht="20.25" customHeight="1">
      <c r="A34" s="76" t="s">
        <v>456</v>
      </c>
      <c r="B34" s="76" t="s">
        <v>1895</v>
      </c>
      <c r="C34" s="89" t="s">
        <v>1896</v>
      </c>
      <c r="D34" s="76" t="s">
        <v>1892</v>
      </c>
      <c r="E34" s="77" t="s">
        <v>218</v>
      </c>
      <c r="F34" s="77" t="s">
        <v>21</v>
      </c>
      <c r="G34" s="78">
        <v>43</v>
      </c>
      <c r="H34" s="72" t="s">
        <v>1897</v>
      </c>
      <c r="I34" s="73" t="s">
        <v>19</v>
      </c>
      <c r="J34" s="4">
        <f t="shared" si="46"/>
        <v>0</v>
      </c>
      <c r="K34" s="5">
        <f t="shared" si="2"/>
        <v>0</v>
      </c>
      <c r="L34" s="27"/>
      <c r="M34" s="27"/>
      <c r="N34" s="27"/>
      <c r="O34" s="27"/>
      <c r="P34" s="27"/>
      <c r="Q34" s="27"/>
      <c r="R34" s="27"/>
      <c r="S34" s="29">
        <f t="shared" si="3"/>
        <v>0</v>
      </c>
      <c r="T34" s="29">
        <f t="shared" si="4"/>
        <v>0</v>
      </c>
      <c r="U34" s="29">
        <f t="shared" si="5"/>
        <v>0</v>
      </c>
      <c r="V34" s="29">
        <f t="shared" si="6"/>
        <v>0</v>
      </c>
      <c r="W34" s="29">
        <f t="shared" si="7"/>
        <v>0</v>
      </c>
      <c r="X34" s="29">
        <f t="shared" si="8"/>
        <v>0</v>
      </c>
      <c r="Y34" s="29">
        <f t="shared" si="9"/>
        <v>0</v>
      </c>
    </row>
    <row r="35" spans="1:25" ht="20.25" customHeight="1">
      <c r="A35" s="76" t="s">
        <v>456</v>
      </c>
      <c r="B35" s="76" t="s">
        <v>776</v>
      </c>
      <c r="C35" s="89" t="s">
        <v>431</v>
      </c>
      <c r="D35" s="76" t="s">
        <v>317</v>
      </c>
      <c r="E35" s="77" t="s">
        <v>218</v>
      </c>
      <c r="F35" s="77" t="s">
        <v>21</v>
      </c>
      <c r="G35" s="78">
        <v>53</v>
      </c>
      <c r="H35" s="72" t="s">
        <v>435</v>
      </c>
      <c r="I35" s="73" t="s">
        <v>19</v>
      </c>
      <c r="J35" s="4">
        <f t="shared" si="46"/>
        <v>0</v>
      </c>
      <c r="K35" s="5">
        <f t="shared" si="2"/>
        <v>0</v>
      </c>
      <c r="L35" s="27"/>
      <c r="M35" s="27"/>
      <c r="N35" s="27"/>
      <c r="O35" s="27"/>
      <c r="P35" s="27"/>
      <c r="Q35" s="27"/>
      <c r="R35" s="27"/>
      <c r="S35" s="29">
        <f t="shared" si="3"/>
        <v>0</v>
      </c>
      <c r="T35" s="29">
        <f t="shared" si="4"/>
        <v>0</v>
      </c>
      <c r="U35" s="29">
        <f t="shared" si="5"/>
        <v>0</v>
      </c>
      <c r="V35" s="29">
        <f t="shared" si="6"/>
        <v>0</v>
      </c>
      <c r="W35" s="29">
        <f t="shared" si="7"/>
        <v>0</v>
      </c>
      <c r="X35" s="29">
        <f t="shared" si="8"/>
        <v>0</v>
      </c>
      <c r="Y35" s="29">
        <f t="shared" si="9"/>
        <v>0</v>
      </c>
    </row>
    <row r="36" spans="1:25" ht="20.25" customHeight="1">
      <c r="A36" s="76" t="s">
        <v>456</v>
      </c>
      <c r="B36" s="76" t="s">
        <v>780</v>
      </c>
      <c r="C36" s="89" t="s">
        <v>599</v>
      </c>
      <c r="D36" s="76" t="s">
        <v>600</v>
      </c>
      <c r="E36" s="77" t="s">
        <v>218</v>
      </c>
      <c r="F36" s="77" t="s">
        <v>21</v>
      </c>
      <c r="G36" s="78">
        <v>97</v>
      </c>
      <c r="H36" s="72" t="s">
        <v>611</v>
      </c>
      <c r="I36" s="73" t="s">
        <v>19</v>
      </c>
      <c r="J36" s="4">
        <f t="shared" si="46"/>
        <v>0</v>
      </c>
      <c r="K36" s="5">
        <f t="shared" si="2"/>
        <v>0</v>
      </c>
      <c r="L36" s="27"/>
      <c r="M36" s="27"/>
      <c r="N36" s="27"/>
      <c r="O36" s="27"/>
      <c r="P36" s="27"/>
      <c r="Q36" s="27"/>
      <c r="R36" s="27"/>
      <c r="S36" s="29">
        <f t="shared" si="3"/>
        <v>0</v>
      </c>
      <c r="T36" s="29">
        <f t="shared" si="4"/>
        <v>0</v>
      </c>
      <c r="U36" s="29">
        <f t="shared" si="5"/>
        <v>0</v>
      </c>
      <c r="V36" s="29">
        <f t="shared" si="6"/>
        <v>0</v>
      </c>
      <c r="W36" s="29">
        <f t="shared" si="7"/>
        <v>0</v>
      </c>
      <c r="X36" s="29">
        <f t="shared" si="8"/>
        <v>0</v>
      </c>
      <c r="Y36" s="29">
        <f t="shared" si="9"/>
        <v>0</v>
      </c>
    </row>
    <row r="37" spans="1:25" ht="20.25" customHeight="1">
      <c r="A37" s="76" t="s">
        <v>456</v>
      </c>
      <c r="B37" s="76" t="s">
        <v>1898</v>
      </c>
      <c r="C37" s="89" t="s">
        <v>1899</v>
      </c>
      <c r="D37" s="76" t="s">
        <v>1892</v>
      </c>
      <c r="E37" s="77" t="s">
        <v>218</v>
      </c>
      <c r="F37" s="77" t="s">
        <v>21</v>
      </c>
      <c r="G37" s="78">
        <v>50</v>
      </c>
      <c r="H37" s="72" t="s">
        <v>576</v>
      </c>
      <c r="I37" s="73" t="s">
        <v>19</v>
      </c>
      <c r="J37" s="4">
        <f t="shared" si="46"/>
        <v>0</v>
      </c>
      <c r="K37" s="5">
        <f t="shared" si="2"/>
        <v>0</v>
      </c>
      <c r="L37" s="27"/>
      <c r="M37" s="27"/>
      <c r="N37" s="27"/>
      <c r="O37" s="27"/>
      <c r="P37" s="27"/>
      <c r="Q37" s="27"/>
      <c r="R37" s="27"/>
      <c r="S37" s="29">
        <f t="shared" si="3"/>
        <v>0</v>
      </c>
      <c r="T37" s="29">
        <f t="shared" si="4"/>
        <v>0</v>
      </c>
      <c r="U37" s="29">
        <f t="shared" si="5"/>
        <v>0</v>
      </c>
      <c r="V37" s="29">
        <f t="shared" si="6"/>
        <v>0</v>
      </c>
      <c r="W37" s="29">
        <f t="shared" si="7"/>
        <v>0</v>
      </c>
      <c r="X37" s="29">
        <f t="shared" si="8"/>
        <v>0</v>
      </c>
      <c r="Y37" s="29">
        <f t="shared" si="9"/>
        <v>0</v>
      </c>
    </row>
    <row r="38" spans="1:25" ht="20.25" customHeight="1">
      <c r="A38" s="76" t="s">
        <v>456</v>
      </c>
      <c r="B38" s="76" t="s">
        <v>781</v>
      </c>
      <c r="C38" s="89" t="s">
        <v>602</v>
      </c>
      <c r="D38" s="76" t="s">
        <v>600</v>
      </c>
      <c r="E38" s="77" t="s">
        <v>218</v>
      </c>
      <c r="F38" s="77" t="s">
        <v>21</v>
      </c>
      <c r="G38" s="78">
        <v>95</v>
      </c>
      <c r="H38" s="72" t="s">
        <v>434</v>
      </c>
      <c r="I38" s="73" t="s">
        <v>19</v>
      </c>
      <c r="J38" s="4">
        <f t="shared" si="46"/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76" t="s">
        <v>456</v>
      </c>
      <c r="B39" s="76" t="s">
        <v>783</v>
      </c>
      <c r="C39" s="89" t="s">
        <v>708</v>
      </c>
      <c r="D39" s="76" t="s">
        <v>600</v>
      </c>
      <c r="E39" s="77" t="s">
        <v>218</v>
      </c>
      <c r="F39" s="77" t="s">
        <v>21</v>
      </c>
      <c r="G39" s="78">
        <v>50</v>
      </c>
      <c r="H39" s="72" t="s">
        <v>712</v>
      </c>
      <c r="I39" s="73" t="s">
        <v>19</v>
      </c>
      <c r="J39" s="4">
        <f t="shared" si="46"/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76" t="s">
        <v>456</v>
      </c>
      <c r="B40" s="76" t="s">
        <v>1582</v>
      </c>
      <c r="C40" s="89" t="s">
        <v>1583</v>
      </c>
      <c r="D40" s="76" t="s">
        <v>317</v>
      </c>
      <c r="E40" s="77" t="s">
        <v>218</v>
      </c>
      <c r="F40" s="77" t="s">
        <v>21</v>
      </c>
      <c r="G40" s="78">
        <v>88</v>
      </c>
      <c r="H40" s="72" t="s">
        <v>1600</v>
      </c>
      <c r="I40" s="73" t="s">
        <v>2029</v>
      </c>
      <c r="J40" s="4">
        <f t="shared" si="46"/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6" t="s">
        <v>456</v>
      </c>
      <c r="B41" s="76" t="s">
        <v>784</v>
      </c>
      <c r="C41" s="89" t="s">
        <v>601</v>
      </c>
      <c r="D41" s="76" t="s">
        <v>600</v>
      </c>
      <c r="E41" s="77" t="s">
        <v>218</v>
      </c>
      <c r="F41" s="77" t="s">
        <v>21</v>
      </c>
      <c r="G41" s="78">
        <v>97</v>
      </c>
      <c r="H41" s="72" t="s">
        <v>31</v>
      </c>
      <c r="I41" s="73" t="s">
        <v>19</v>
      </c>
      <c r="J41" s="4">
        <f t="shared" si="46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6" t="s">
        <v>456</v>
      </c>
      <c r="B42" s="76" t="s">
        <v>782</v>
      </c>
      <c r="C42" s="89" t="s">
        <v>707</v>
      </c>
      <c r="D42" s="76" t="s">
        <v>600</v>
      </c>
      <c r="E42" s="77" t="s">
        <v>218</v>
      </c>
      <c r="F42" s="77" t="s">
        <v>21</v>
      </c>
      <c r="G42" s="78">
        <v>56</v>
      </c>
      <c r="H42" s="72" t="s">
        <v>712</v>
      </c>
      <c r="I42" s="73" t="s">
        <v>19</v>
      </c>
      <c r="J42" s="4">
        <f t="shared" si="46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6" t="s">
        <v>313</v>
      </c>
      <c r="B43" s="76" t="s">
        <v>792</v>
      </c>
      <c r="C43" s="89" t="s">
        <v>504</v>
      </c>
      <c r="D43" s="76" t="s">
        <v>505</v>
      </c>
      <c r="E43" s="77" t="s">
        <v>218</v>
      </c>
      <c r="F43" s="77" t="s">
        <v>21</v>
      </c>
      <c r="G43" s="78">
        <v>55</v>
      </c>
      <c r="H43" s="72" t="s">
        <v>220</v>
      </c>
      <c r="I43" s="73" t="s">
        <v>19</v>
      </c>
      <c r="J43" s="4">
        <f t="shared" si="46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6" t="s">
        <v>313</v>
      </c>
      <c r="B44" s="76" t="s">
        <v>793</v>
      </c>
      <c r="C44" s="89" t="s">
        <v>312</v>
      </c>
      <c r="D44" s="76" t="s">
        <v>318</v>
      </c>
      <c r="E44" s="77" t="s">
        <v>218</v>
      </c>
      <c r="F44" s="77" t="s">
        <v>21</v>
      </c>
      <c r="G44" s="78">
        <v>98</v>
      </c>
      <c r="H44" s="72" t="s">
        <v>23</v>
      </c>
      <c r="I44" s="73" t="s">
        <v>19</v>
      </c>
      <c r="J44" s="4">
        <f t="shared" si="46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6" t="s">
        <v>313</v>
      </c>
      <c r="B45" s="76" t="s">
        <v>794</v>
      </c>
      <c r="C45" s="89" t="s">
        <v>507</v>
      </c>
      <c r="D45" s="76" t="s">
        <v>430</v>
      </c>
      <c r="E45" s="77" t="s">
        <v>218</v>
      </c>
      <c r="F45" s="77" t="s">
        <v>21</v>
      </c>
      <c r="G45" s="78">
        <v>49</v>
      </c>
      <c r="H45" s="72" t="s">
        <v>223</v>
      </c>
      <c r="I45" s="73" t="s">
        <v>19</v>
      </c>
      <c r="J45" s="4">
        <f t="shared" si="46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6" t="s">
        <v>313</v>
      </c>
      <c r="B46" s="76" t="s">
        <v>795</v>
      </c>
      <c r="C46" s="89" t="s">
        <v>525</v>
      </c>
      <c r="D46" s="76" t="s">
        <v>318</v>
      </c>
      <c r="E46" s="77" t="s">
        <v>218</v>
      </c>
      <c r="F46" s="77" t="s">
        <v>21</v>
      </c>
      <c r="G46" s="78">
        <v>16</v>
      </c>
      <c r="H46" s="72" t="s">
        <v>220</v>
      </c>
      <c r="I46" s="73" t="s">
        <v>19</v>
      </c>
      <c r="J46" s="4">
        <f t="shared" si="46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6" t="s">
        <v>313</v>
      </c>
      <c r="B47" s="76" t="s">
        <v>796</v>
      </c>
      <c r="C47" s="89" t="s">
        <v>471</v>
      </c>
      <c r="D47" s="76" t="s">
        <v>322</v>
      </c>
      <c r="E47" s="77" t="s">
        <v>218</v>
      </c>
      <c r="F47" s="77" t="s">
        <v>21</v>
      </c>
      <c r="G47" s="78">
        <v>65</v>
      </c>
      <c r="H47" s="72" t="s">
        <v>219</v>
      </c>
      <c r="I47" s="73" t="s">
        <v>19</v>
      </c>
      <c r="J47" s="4">
        <f t="shared" si="46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6" t="s">
        <v>313</v>
      </c>
      <c r="B48" s="76" t="s">
        <v>797</v>
      </c>
      <c r="C48" s="89" t="s">
        <v>222</v>
      </c>
      <c r="D48" s="76" t="s">
        <v>320</v>
      </c>
      <c r="E48" s="77" t="s">
        <v>218</v>
      </c>
      <c r="F48" s="77" t="s">
        <v>21</v>
      </c>
      <c r="G48" s="78">
        <v>62</v>
      </c>
      <c r="H48" s="72" t="s">
        <v>223</v>
      </c>
      <c r="I48" s="73" t="s">
        <v>19</v>
      </c>
      <c r="J48" s="4">
        <f t="shared" si="46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6" t="s">
        <v>313</v>
      </c>
      <c r="B49" s="76" t="s">
        <v>798</v>
      </c>
      <c r="C49" s="89" t="s">
        <v>575</v>
      </c>
      <c r="D49" s="76" t="s">
        <v>318</v>
      </c>
      <c r="E49" s="77" t="s">
        <v>218</v>
      </c>
      <c r="F49" s="77" t="s">
        <v>21</v>
      </c>
      <c r="G49" s="78">
        <v>36</v>
      </c>
      <c r="H49" s="72" t="s">
        <v>576</v>
      </c>
      <c r="I49" s="73" t="s">
        <v>19</v>
      </c>
      <c r="J49" s="4">
        <f t="shared" si="46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6" t="s">
        <v>313</v>
      </c>
      <c r="B50" s="76" t="s">
        <v>799</v>
      </c>
      <c r="C50" s="89" t="s">
        <v>429</v>
      </c>
      <c r="D50" s="76" t="s">
        <v>430</v>
      </c>
      <c r="E50" s="77" t="s">
        <v>218</v>
      </c>
      <c r="F50" s="77" t="s">
        <v>21</v>
      </c>
      <c r="G50" s="78">
        <v>90</v>
      </c>
      <c r="H50" s="72" t="s">
        <v>23</v>
      </c>
      <c r="I50" s="73" t="s">
        <v>19</v>
      </c>
      <c r="J50" s="4">
        <f t="shared" si="46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6" t="s">
        <v>313</v>
      </c>
      <c r="B51" s="76" t="s">
        <v>800</v>
      </c>
      <c r="C51" s="89" t="s">
        <v>224</v>
      </c>
      <c r="D51" s="76" t="s">
        <v>321</v>
      </c>
      <c r="E51" s="77" t="s">
        <v>218</v>
      </c>
      <c r="F51" s="77" t="s">
        <v>21</v>
      </c>
      <c r="G51" s="78">
        <v>75</v>
      </c>
      <c r="H51" s="72" t="s">
        <v>225</v>
      </c>
      <c r="I51" s="73" t="s">
        <v>19</v>
      </c>
      <c r="J51" s="4">
        <f t="shared" si="46"/>
        <v>0</v>
      </c>
      <c r="K51" s="5">
        <f t="shared" ref="K51:K112" si="47">G51*J51</f>
        <v>0</v>
      </c>
      <c r="L51" s="27"/>
      <c r="M51" s="27"/>
      <c r="N51" s="27"/>
      <c r="O51" s="27"/>
      <c r="P51" s="27"/>
      <c r="Q51" s="27"/>
      <c r="R51" s="27"/>
      <c r="S51" s="29">
        <f t="shared" ref="S51:S112" si="48">L51*G51</f>
        <v>0</v>
      </c>
      <c r="T51" s="29">
        <f t="shared" ref="T51:T112" si="49">M51*G51</f>
        <v>0</v>
      </c>
      <c r="U51" s="29">
        <f t="shared" ref="U51:U112" si="50">N51*G51</f>
        <v>0</v>
      </c>
      <c r="V51" s="29">
        <f t="shared" ref="V51:V112" si="51">O51*G51</f>
        <v>0</v>
      </c>
      <c r="W51" s="29">
        <f t="shared" ref="W51:W112" si="52">P51*G51</f>
        <v>0</v>
      </c>
      <c r="X51" s="29">
        <f t="shared" ref="X51:X112" si="53">Q51*G51</f>
        <v>0</v>
      </c>
      <c r="Y51" s="29">
        <f t="shared" ref="Y51:Y112" si="54">R51*G51</f>
        <v>0</v>
      </c>
    </row>
    <row r="52" spans="1:25" ht="20.25" customHeight="1">
      <c r="A52" s="76" t="s">
        <v>313</v>
      </c>
      <c r="B52" s="76" t="s">
        <v>801</v>
      </c>
      <c r="C52" s="89" t="s">
        <v>226</v>
      </c>
      <c r="D52" s="76" t="s">
        <v>322</v>
      </c>
      <c r="E52" s="77" t="s">
        <v>218</v>
      </c>
      <c r="F52" s="77" t="s">
        <v>21</v>
      </c>
      <c r="G52" s="78">
        <v>45</v>
      </c>
      <c r="H52" s="72" t="s">
        <v>227</v>
      </c>
      <c r="I52" s="73" t="s">
        <v>19</v>
      </c>
      <c r="J52" s="4">
        <f t="shared" si="46"/>
        <v>0</v>
      </c>
      <c r="K52" s="5">
        <f t="shared" si="47"/>
        <v>0</v>
      </c>
      <c r="L52" s="27"/>
      <c r="M52" s="27"/>
      <c r="N52" s="27"/>
      <c r="O52" s="27"/>
      <c r="P52" s="27"/>
      <c r="Q52" s="27"/>
      <c r="R52" s="27"/>
      <c r="S52" s="29">
        <f t="shared" si="48"/>
        <v>0</v>
      </c>
      <c r="T52" s="29">
        <f t="shared" si="49"/>
        <v>0</v>
      </c>
      <c r="U52" s="29">
        <f t="shared" si="50"/>
        <v>0</v>
      </c>
      <c r="V52" s="29">
        <f t="shared" si="51"/>
        <v>0</v>
      </c>
      <c r="W52" s="29">
        <f t="shared" si="52"/>
        <v>0</v>
      </c>
      <c r="X52" s="29">
        <f t="shared" si="53"/>
        <v>0</v>
      </c>
      <c r="Y52" s="29">
        <f t="shared" si="54"/>
        <v>0</v>
      </c>
    </row>
    <row r="53" spans="1:25" ht="20.25" customHeight="1">
      <c r="A53" s="76" t="s">
        <v>313</v>
      </c>
      <c r="B53" s="76" t="s">
        <v>802</v>
      </c>
      <c r="C53" s="89" t="s">
        <v>228</v>
      </c>
      <c r="D53" s="76" t="s">
        <v>323</v>
      </c>
      <c r="E53" s="77" t="s">
        <v>218</v>
      </c>
      <c r="F53" s="77" t="s">
        <v>21</v>
      </c>
      <c r="G53" s="78">
        <v>110</v>
      </c>
      <c r="H53" s="72" t="s">
        <v>221</v>
      </c>
      <c r="I53" s="73" t="s">
        <v>19</v>
      </c>
      <c r="J53" s="4">
        <f t="shared" si="46"/>
        <v>0</v>
      </c>
      <c r="K53" s="5">
        <f t="shared" si="47"/>
        <v>0</v>
      </c>
      <c r="L53" s="27"/>
      <c r="M53" s="27"/>
      <c r="N53" s="27"/>
      <c r="O53" s="27"/>
      <c r="P53" s="27"/>
      <c r="Q53" s="27"/>
      <c r="R53" s="27"/>
      <c r="S53" s="29">
        <f t="shared" si="48"/>
        <v>0</v>
      </c>
      <c r="T53" s="29">
        <f t="shared" si="49"/>
        <v>0</v>
      </c>
      <c r="U53" s="29">
        <f t="shared" si="50"/>
        <v>0</v>
      </c>
      <c r="V53" s="29">
        <f t="shared" si="51"/>
        <v>0</v>
      </c>
      <c r="W53" s="29">
        <f t="shared" si="52"/>
        <v>0</v>
      </c>
      <c r="X53" s="29">
        <f t="shared" si="53"/>
        <v>0</v>
      </c>
      <c r="Y53" s="29">
        <f t="shared" si="54"/>
        <v>0</v>
      </c>
    </row>
    <row r="54" spans="1:25" ht="20.25" customHeight="1">
      <c r="A54" s="76" t="s">
        <v>313</v>
      </c>
      <c r="B54" s="76" t="s">
        <v>803</v>
      </c>
      <c r="C54" s="89" t="s">
        <v>229</v>
      </c>
      <c r="D54" s="76" t="s">
        <v>323</v>
      </c>
      <c r="E54" s="77" t="s">
        <v>218</v>
      </c>
      <c r="F54" s="77" t="s">
        <v>21</v>
      </c>
      <c r="G54" s="78">
        <v>125</v>
      </c>
      <c r="H54" s="72" t="s">
        <v>221</v>
      </c>
      <c r="I54" s="73" t="s">
        <v>19</v>
      </c>
      <c r="J54" s="4">
        <f t="shared" si="46"/>
        <v>0</v>
      </c>
      <c r="K54" s="5">
        <f t="shared" si="47"/>
        <v>0</v>
      </c>
      <c r="L54" s="27"/>
      <c r="M54" s="27"/>
      <c r="N54" s="27"/>
      <c r="O54" s="27"/>
      <c r="P54" s="27"/>
      <c r="Q54" s="27"/>
      <c r="R54" s="27"/>
      <c r="S54" s="29">
        <f t="shared" si="48"/>
        <v>0</v>
      </c>
      <c r="T54" s="29">
        <f t="shared" si="49"/>
        <v>0</v>
      </c>
      <c r="U54" s="29">
        <f t="shared" si="50"/>
        <v>0</v>
      </c>
      <c r="V54" s="29">
        <f t="shared" si="51"/>
        <v>0</v>
      </c>
      <c r="W54" s="29">
        <f t="shared" si="52"/>
        <v>0</v>
      </c>
      <c r="X54" s="29">
        <f t="shared" si="53"/>
        <v>0</v>
      </c>
      <c r="Y54" s="29">
        <f t="shared" si="54"/>
        <v>0</v>
      </c>
    </row>
    <row r="55" spans="1:25" ht="20.25" customHeight="1">
      <c r="A55" s="76" t="s">
        <v>313</v>
      </c>
      <c r="B55" s="76" t="s">
        <v>785</v>
      </c>
      <c r="C55" s="89" t="s">
        <v>230</v>
      </c>
      <c r="D55" s="76" t="s">
        <v>320</v>
      </c>
      <c r="E55" s="77" t="s">
        <v>218</v>
      </c>
      <c r="F55" s="77" t="s">
        <v>21</v>
      </c>
      <c r="G55" s="78">
        <v>45</v>
      </c>
      <c r="H55" s="72" t="s">
        <v>231</v>
      </c>
      <c r="I55" s="73" t="s">
        <v>19</v>
      </c>
      <c r="J55" s="4">
        <f t="shared" si="46"/>
        <v>0</v>
      </c>
      <c r="K55" s="5">
        <f t="shared" si="47"/>
        <v>0</v>
      </c>
      <c r="L55" s="27"/>
      <c r="M55" s="27"/>
      <c r="N55" s="27"/>
      <c r="O55" s="27"/>
      <c r="P55" s="27"/>
      <c r="Q55" s="27"/>
      <c r="R55" s="27"/>
      <c r="S55" s="29">
        <f t="shared" si="48"/>
        <v>0</v>
      </c>
      <c r="T55" s="29">
        <f t="shared" si="49"/>
        <v>0</v>
      </c>
      <c r="U55" s="29">
        <f t="shared" si="50"/>
        <v>0</v>
      </c>
      <c r="V55" s="29">
        <f t="shared" si="51"/>
        <v>0</v>
      </c>
      <c r="W55" s="29">
        <f t="shared" si="52"/>
        <v>0</v>
      </c>
      <c r="X55" s="29">
        <f t="shared" si="53"/>
        <v>0</v>
      </c>
      <c r="Y55" s="29">
        <f t="shared" si="54"/>
        <v>0</v>
      </c>
    </row>
    <row r="56" spans="1:25" ht="20.25" customHeight="1">
      <c r="A56" s="76" t="s">
        <v>313</v>
      </c>
      <c r="B56" s="76" t="s">
        <v>786</v>
      </c>
      <c r="C56" s="89" t="s">
        <v>232</v>
      </c>
      <c r="D56" s="76" t="s">
        <v>320</v>
      </c>
      <c r="E56" s="77" t="s">
        <v>218</v>
      </c>
      <c r="F56" s="77" t="s">
        <v>21</v>
      </c>
      <c r="G56" s="78">
        <v>42</v>
      </c>
      <c r="H56" s="72" t="s">
        <v>233</v>
      </c>
      <c r="I56" s="73" t="s">
        <v>19</v>
      </c>
      <c r="J56" s="4">
        <f t="shared" si="46"/>
        <v>0</v>
      </c>
      <c r="K56" s="5">
        <f t="shared" si="47"/>
        <v>0</v>
      </c>
      <c r="L56" s="27"/>
      <c r="M56" s="27"/>
      <c r="N56" s="27"/>
      <c r="O56" s="27"/>
      <c r="P56" s="27"/>
      <c r="Q56" s="27"/>
      <c r="R56" s="27"/>
      <c r="S56" s="29">
        <f t="shared" si="48"/>
        <v>0</v>
      </c>
      <c r="T56" s="29">
        <f t="shared" si="49"/>
        <v>0</v>
      </c>
      <c r="U56" s="29">
        <f t="shared" si="50"/>
        <v>0</v>
      </c>
      <c r="V56" s="29">
        <f t="shared" si="51"/>
        <v>0</v>
      </c>
      <c r="W56" s="29">
        <f t="shared" si="52"/>
        <v>0</v>
      </c>
      <c r="X56" s="29">
        <f t="shared" si="53"/>
        <v>0</v>
      </c>
      <c r="Y56" s="29">
        <f t="shared" si="54"/>
        <v>0</v>
      </c>
    </row>
    <row r="57" spans="1:25" ht="20.25" customHeight="1">
      <c r="A57" s="76" t="s">
        <v>313</v>
      </c>
      <c r="B57" s="76" t="s">
        <v>787</v>
      </c>
      <c r="C57" s="89" t="s">
        <v>234</v>
      </c>
      <c r="D57" s="76" t="s">
        <v>322</v>
      </c>
      <c r="E57" s="77" t="s">
        <v>218</v>
      </c>
      <c r="F57" s="77" t="s">
        <v>21</v>
      </c>
      <c r="G57" s="78">
        <v>60</v>
      </c>
      <c r="H57" s="72" t="s">
        <v>235</v>
      </c>
      <c r="I57" s="73" t="s">
        <v>19</v>
      </c>
      <c r="J57" s="4">
        <f t="shared" ref="J57:J62" si="55">SUM(L57:R57)</f>
        <v>0</v>
      </c>
      <c r="K57" s="5">
        <f t="shared" si="47"/>
        <v>0</v>
      </c>
      <c r="L57" s="27"/>
      <c r="M57" s="27"/>
      <c r="N57" s="27"/>
      <c r="O57" s="27"/>
      <c r="P57" s="27"/>
      <c r="Q57" s="27"/>
      <c r="R57" s="27"/>
      <c r="S57" s="29">
        <f t="shared" si="48"/>
        <v>0</v>
      </c>
      <c r="T57" s="29">
        <f t="shared" si="49"/>
        <v>0</v>
      </c>
      <c r="U57" s="29">
        <f t="shared" si="50"/>
        <v>0</v>
      </c>
      <c r="V57" s="29">
        <f t="shared" si="51"/>
        <v>0</v>
      </c>
      <c r="W57" s="29">
        <f t="shared" si="52"/>
        <v>0</v>
      </c>
      <c r="X57" s="29">
        <f t="shared" si="53"/>
        <v>0</v>
      </c>
      <c r="Y57" s="29">
        <f t="shared" si="54"/>
        <v>0</v>
      </c>
    </row>
    <row r="58" spans="1:25" ht="20.25" customHeight="1">
      <c r="A58" s="76" t="s">
        <v>313</v>
      </c>
      <c r="B58" s="76" t="s">
        <v>788</v>
      </c>
      <c r="C58" s="89" t="s">
        <v>665</v>
      </c>
      <c r="D58" s="76" t="s">
        <v>318</v>
      </c>
      <c r="E58" s="77" t="s">
        <v>218</v>
      </c>
      <c r="F58" s="77" t="s">
        <v>21</v>
      </c>
      <c r="G58" s="78">
        <v>39</v>
      </c>
      <c r="H58" s="72" t="s">
        <v>666</v>
      </c>
      <c r="I58" s="73" t="s">
        <v>19</v>
      </c>
      <c r="J58" s="4">
        <f t="shared" si="55"/>
        <v>0</v>
      </c>
      <c r="K58" s="5">
        <f t="shared" si="47"/>
        <v>0</v>
      </c>
      <c r="L58" s="27"/>
      <c r="M58" s="27"/>
      <c r="N58" s="27"/>
      <c r="O58" s="27"/>
      <c r="P58" s="27"/>
      <c r="Q58" s="27"/>
      <c r="R58" s="27"/>
      <c r="S58" s="29">
        <f t="shared" si="48"/>
        <v>0</v>
      </c>
      <c r="T58" s="29">
        <f t="shared" si="49"/>
        <v>0</v>
      </c>
      <c r="U58" s="29">
        <f t="shared" si="50"/>
        <v>0</v>
      </c>
      <c r="V58" s="29">
        <f t="shared" si="51"/>
        <v>0</v>
      </c>
      <c r="W58" s="29">
        <f t="shared" si="52"/>
        <v>0</v>
      </c>
      <c r="X58" s="29">
        <f t="shared" si="53"/>
        <v>0</v>
      </c>
      <c r="Y58" s="29">
        <f t="shared" si="54"/>
        <v>0</v>
      </c>
    </row>
    <row r="59" spans="1:25" ht="20.25" customHeight="1">
      <c r="A59" s="76" t="s">
        <v>313</v>
      </c>
      <c r="B59" s="76" t="s">
        <v>789</v>
      </c>
      <c r="C59" s="89" t="s">
        <v>300</v>
      </c>
      <c r="D59" s="76" t="s">
        <v>319</v>
      </c>
      <c r="E59" s="77" t="s">
        <v>218</v>
      </c>
      <c r="F59" s="77" t="s">
        <v>21</v>
      </c>
      <c r="G59" s="78">
        <v>60</v>
      </c>
      <c r="H59" s="72" t="s">
        <v>31</v>
      </c>
      <c r="I59" s="73" t="s">
        <v>19</v>
      </c>
      <c r="J59" s="4">
        <f t="shared" si="55"/>
        <v>0</v>
      </c>
      <c r="K59" s="5">
        <f t="shared" si="47"/>
        <v>0</v>
      </c>
      <c r="L59" s="27"/>
      <c r="M59" s="27"/>
      <c r="N59" s="27"/>
      <c r="O59" s="27"/>
      <c r="P59" s="27"/>
      <c r="Q59" s="27"/>
      <c r="R59" s="27"/>
      <c r="S59" s="29">
        <f t="shared" si="48"/>
        <v>0</v>
      </c>
      <c r="T59" s="29">
        <f t="shared" si="49"/>
        <v>0</v>
      </c>
      <c r="U59" s="29">
        <f t="shared" si="50"/>
        <v>0</v>
      </c>
      <c r="V59" s="29">
        <f t="shared" si="51"/>
        <v>0</v>
      </c>
      <c r="W59" s="29">
        <f t="shared" si="52"/>
        <v>0</v>
      </c>
      <c r="X59" s="29">
        <f t="shared" si="53"/>
        <v>0</v>
      </c>
      <c r="Y59" s="29">
        <f t="shared" si="54"/>
        <v>0</v>
      </c>
    </row>
    <row r="60" spans="1:25" ht="20.25" customHeight="1">
      <c r="A60" s="76" t="s">
        <v>313</v>
      </c>
      <c r="B60" s="76" t="s">
        <v>790</v>
      </c>
      <c r="C60" s="89" t="s">
        <v>680</v>
      </c>
      <c r="D60" s="76" t="s">
        <v>322</v>
      </c>
      <c r="E60" s="77" t="s">
        <v>218</v>
      </c>
      <c r="F60" s="77" t="s">
        <v>21</v>
      </c>
      <c r="G60" s="78">
        <v>79</v>
      </c>
      <c r="H60" s="72" t="s">
        <v>23</v>
      </c>
      <c r="I60" s="73" t="s">
        <v>19</v>
      </c>
      <c r="J60" s="4">
        <f t="shared" si="55"/>
        <v>0</v>
      </c>
      <c r="K60" s="5">
        <f t="shared" si="47"/>
        <v>0</v>
      </c>
      <c r="L60" s="27"/>
      <c r="M60" s="27"/>
      <c r="N60" s="27"/>
      <c r="O60" s="27"/>
      <c r="P60" s="27"/>
      <c r="Q60" s="27"/>
      <c r="R60" s="27"/>
      <c r="S60" s="29">
        <f t="shared" si="48"/>
        <v>0</v>
      </c>
      <c r="T60" s="29">
        <f t="shared" si="49"/>
        <v>0</v>
      </c>
      <c r="U60" s="29">
        <f t="shared" si="50"/>
        <v>0</v>
      </c>
      <c r="V60" s="29">
        <f t="shared" si="51"/>
        <v>0</v>
      </c>
      <c r="W60" s="29">
        <f t="shared" si="52"/>
        <v>0</v>
      </c>
      <c r="X60" s="29">
        <f t="shared" si="53"/>
        <v>0</v>
      </c>
      <c r="Y60" s="29">
        <f t="shared" si="54"/>
        <v>0</v>
      </c>
    </row>
    <row r="61" spans="1:25" ht="20.25" customHeight="1">
      <c r="A61" s="76" t="s">
        <v>313</v>
      </c>
      <c r="B61" s="76" t="s">
        <v>791</v>
      </c>
      <c r="C61" s="89" t="s">
        <v>508</v>
      </c>
      <c r="D61" s="76" t="s">
        <v>430</v>
      </c>
      <c r="E61" s="77" t="s">
        <v>218</v>
      </c>
      <c r="F61" s="77" t="s">
        <v>21</v>
      </c>
      <c r="G61" s="78">
        <v>59</v>
      </c>
      <c r="H61" s="72" t="s">
        <v>223</v>
      </c>
      <c r="I61" s="73" t="s">
        <v>19</v>
      </c>
      <c r="J61" s="4">
        <f t="shared" si="55"/>
        <v>0</v>
      </c>
      <c r="K61" s="5">
        <f t="shared" si="47"/>
        <v>0</v>
      </c>
      <c r="L61" s="27"/>
      <c r="M61" s="27"/>
      <c r="N61" s="27"/>
      <c r="O61" s="27"/>
      <c r="P61" s="27"/>
      <c r="Q61" s="27"/>
      <c r="R61" s="27"/>
      <c r="S61" s="29">
        <f t="shared" si="48"/>
        <v>0</v>
      </c>
      <c r="T61" s="29">
        <f t="shared" si="49"/>
        <v>0</v>
      </c>
      <c r="U61" s="29">
        <f t="shared" si="50"/>
        <v>0</v>
      </c>
      <c r="V61" s="29">
        <f t="shared" si="51"/>
        <v>0</v>
      </c>
      <c r="W61" s="29">
        <f t="shared" si="52"/>
        <v>0</v>
      </c>
      <c r="X61" s="29">
        <f t="shared" si="53"/>
        <v>0</v>
      </c>
      <c r="Y61" s="29">
        <f t="shared" si="54"/>
        <v>0</v>
      </c>
    </row>
    <row r="62" spans="1:25" ht="20.25" customHeight="1">
      <c r="A62" s="76" t="s">
        <v>1149</v>
      </c>
      <c r="B62" s="76" t="s">
        <v>2086</v>
      </c>
      <c r="C62" s="89" t="s">
        <v>2087</v>
      </c>
      <c r="D62" s="76" t="s">
        <v>2088</v>
      </c>
      <c r="E62" s="77" t="s">
        <v>20</v>
      </c>
      <c r="F62" s="77" t="s">
        <v>22</v>
      </c>
      <c r="G62" s="78">
        <v>80</v>
      </c>
      <c r="H62" s="72" t="s">
        <v>2139</v>
      </c>
      <c r="I62" s="98" t="s">
        <v>483</v>
      </c>
      <c r="J62" s="4">
        <f t="shared" si="55"/>
        <v>0</v>
      </c>
      <c r="K62" s="5">
        <f t="shared" si="47"/>
        <v>0</v>
      </c>
      <c r="L62" s="27"/>
      <c r="M62" s="27"/>
      <c r="N62" s="27"/>
      <c r="O62" s="27"/>
      <c r="P62" s="27"/>
      <c r="Q62" s="27"/>
      <c r="R62" s="27"/>
      <c r="S62" s="29">
        <f t="shared" si="48"/>
        <v>0</v>
      </c>
      <c r="T62" s="29">
        <f t="shared" si="49"/>
        <v>0</v>
      </c>
      <c r="U62" s="29">
        <f t="shared" si="50"/>
        <v>0</v>
      </c>
      <c r="V62" s="29">
        <f t="shared" si="51"/>
        <v>0</v>
      </c>
      <c r="W62" s="29">
        <f t="shared" si="52"/>
        <v>0</v>
      </c>
      <c r="X62" s="29">
        <f t="shared" si="53"/>
        <v>0</v>
      </c>
      <c r="Y62" s="29">
        <f t="shared" si="54"/>
        <v>0</v>
      </c>
    </row>
    <row r="63" spans="1:25" ht="20.25" customHeight="1">
      <c r="A63" s="76" t="s">
        <v>1149</v>
      </c>
      <c r="B63" s="76" t="s">
        <v>1272</v>
      </c>
      <c r="C63" s="89" t="s">
        <v>1273</v>
      </c>
      <c r="D63" s="76" t="s">
        <v>1274</v>
      </c>
      <c r="E63" s="77" t="s">
        <v>218</v>
      </c>
      <c r="F63" s="77" t="s">
        <v>22</v>
      </c>
      <c r="G63" s="78">
        <v>89</v>
      </c>
      <c r="H63" s="72" t="s">
        <v>87</v>
      </c>
      <c r="I63" s="98" t="s">
        <v>2028</v>
      </c>
      <c r="J63" s="4">
        <f t="shared" si="46"/>
        <v>0</v>
      </c>
      <c r="K63" s="5">
        <f t="shared" si="47"/>
        <v>0</v>
      </c>
      <c r="L63" s="27"/>
      <c r="M63" s="27"/>
      <c r="N63" s="27"/>
      <c r="O63" s="27"/>
      <c r="P63" s="27"/>
      <c r="Q63" s="27"/>
      <c r="R63" s="27"/>
      <c r="S63" s="29">
        <f t="shared" si="48"/>
        <v>0</v>
      </c>
      <c r="T63" s="29">
        <f t="shared" si="49"/>
        <v>0</v>
      </c>
      <c r="U63" s="29">
        <f t="shared" si="50"/>
        <v>0</v>
      </c>
      <c r="V63" s="29">
        <f t="shared" si="51"/>
        <v>0</v>
      </c>
      <c r="W63" s="29">
        <f t="shared" si="52"/>
        <v>0</v>
      </c>
      <c r="X63" s="29">
        <f t="shared" si="53"/>
        <v>0</v>
      </c>
      <c r="Y63" s="29">
        <f t="shared" si="54"/>
        <v>0</v>
      </c>
    </row>
    <row r="64" spans="1:25" ht="20.25" customHeight="1">
      <c r="A64" s="76" t="s">
        <v>236</v>
      </c>
      <c r="B64" s="76" t="s">
        <v>804</v>
      </c>
      <c r="C64" s="89" t="s">
        <v>237</v>
      </c>
      <c r="D64" s="76" t="s">
        <v>324</v>
      </c>
      <c r="E64" s="77" t="s">
        <v>218</v>
      </c>
      <c r="F64" s="77" t="s">
        <v>19</v>
      </c>
      <c r="G64" s="78">
        <v>700</v>
      </c>
      <c r="H64" s="72" t="s">
        <v>238</v>
      </c>
      <c r="I64" s="98" t="s">
        <v>2028</v>
      </c>
      <c r="J64" s="4">
        <f t="shared" si="46"/>
        <v>0</v>
      </c>
      <c r="K64" s="5">
        <f t="shared" si="47"/>
        <v>0</v>
      </c>
      <c r="L64" s="27"/>
      <c r="M64" s="27"/>
      <c r="N64" s="27"/>
      <c r="O64" s="27"/>
      <c r="P64" s="27"/>
      <c r="Q64" s="27"/>
      <c r="R64" s="27"/>
      <c r="S64" s="29">
        <f t="shared" si="48"/>
        <v>0</v>
      </c>
      <c r="T64" s="29">
        <f t="shared" si="49"/>
        <v>0</v>
      </c>
      <c r="U64" s="29">
        <f t="shared" si="50"/>
        <v>0</v>
      </c>
      <c r="V64" s="29">
        <f t="shared" si="51"/>
        <v>0</v>
      </c>
      <c r="W64" s="29">
        <f t="shared" si="52"/>
        <v>0</v>
      </c>
      <c r="X64" s="29">
        <f t="shared" si="53"/>
        <v>0</v>
      </c>
      <c r="Y64" s="29">
        <f t="shared" si="54"/>
        <v>0</v>
      </c>
    </row>
    <row r="65" spans="1:25" ht="20.25" customHeight="1">
      <c r="A65" s="76" t="s">
        <v>236</v>
      </c>
      <c r="B65" s="76" t="s">
        <v>805</v>
      </c>
      <c r="C65" s="89" t="s">
        <v>239</v>
      </c>
      <c r="D65" s="76" t="s">
        <v>324</v>
      </c>
      <c r="E65" s="77" t="s">
        <v>218</v>
      </c>
      <c r="F65" s="77" t="s">
        <v>19</v>
      </c>
      <c r="G65" s="78">
        <v>700</v>
      </c>
      <c r="H65" s="72" t="s">
        <v>238</v>
      </c>
      <c r="I65" s="98" t="s">
        <v>2028</v>
      </c>
      <c r="J65" s="4">
        <f t="shared" si="46"/>
        <v>0</v>
      </c>
      <c r="K65" s="5">
        <f t="shared" si="47"/>
        <v>0</v>
      </c>
      <c r="L65" s="27"/>
      <c r="M65" s="27"/>
      <c r="N65" s="27"/>
      <c r="O65" s="27"/>
      <c r="P65" s="27"/>
      <c r="Q65" s="27"/>
      <c r="R65" s="27"/>
      <c r="S65" s="29">
        <f t="shared" si="48"/>
        <v>0</v>
      </c>
      <c r="T65" s="29">
        <f t="shared" si="49"/>
        <v>0</v>
      </c>
      <c r="U65" s="29">
        <f t="shared" si="50"/>
        <v>0</v>
      </c>
      <c r="V65" s="29">
        <f t="shared" si="51"/>
        <v>0</v>
      </c>
      <c r="W65" s="29">
        <f t="shared" si="52"/>
        <v>0</v>
      </c>
      <c r="X65" s="29">
        <f t="shared" si="53"/>
        <v>0</v>
      </c>
      <c r="Y65" s="29">
        <f t="shared" si="54"/>
        <v>0</v>
      </c>
    </row>
    <row r="66" spans="1:25" ht="20.25" customHeight="1">
      <c r="A66" s="76" t="s">
        <v>236</v>
      </c>
      <c r="B66" s="76" t="s">
        <v>806</v>
      </c>
      <c r="C66" s="89" t="s">
        <v>240</v>
      </c>
      <c r="D66" s="76" t="s">
        <v>324</v>
      </c>
      <c r="E66" s="77" t="s">
        <v>218</v>
      </c>
      <c r="F66" s="77" t="s">
        <v>19</v>
      </c>
      <c r="G66" s="78">
        <v>405</v>
      </c>
      <c r="H66" s="72" t="s">
        <v>241</v>
      </c>
      <c r="I66" s="98" t="s">
        <v>2028</v>
      </c>
      <c r="J66" s="4">
        <f t="shared" si="46"/>
        <v>0</v>
      </c>
      <c r="K66" s="5">
        <f t="shared" si="47"/>
        <v>0</v>
      </c>
      <c r="L66" s="27"/>
      <c r="M66" s="27"/>
      <c r="N66" s="27"/>
      <c r="O66" s="27"/>
      <c r="P66" s="27"/>
      <c r="Q66" s="27"/>
      <c r="R66" s="27"/>
      <c r="S66" s="29">
        <f t="shared" si="48"/>
        <v>0</v>
      </c>
      <c r="T66" s="29">
        <f t="shared" si="49"/>
        <v>0</v>
      </c>
      <c r="U66" s="29">
        <f t="shared" si="50"/>
        <v>0</v>
      </c>
      <c r="V66" s="29">
        <f t="shared" si="51"/>
        <v>0</v>
      </c>
      <c r="W66" s="29">
        <f t="shared" si="52"/>
        <v>0</v>
      </c>
      <c r="X66" s="29">
        <f t="shared" si="53"/>
        <v>0</v>
      </c>
      <c r="Y66" s="29">
        <f t="shared" si="54"/>
        <v>0</v>
      </c>
    </row>
    <row r="67" spans="1:25" ht="20.25" customHeight="1">
      <c r="A67" s="76" t="s">
        <v>236</v>
      </c>
      <c r="B67" s="76" t="s">
        <v>807</v>
      </c>
      <c r="C67" s="89" t="s">
        <v>242</v>
      </c>
      <c r="D67" s="76" t="s">
        <v>324</v>
      </c>
      <c r="E67" s="77" t="s">
        <v>218</v>
      </c>
      <c r="F67" s="77" t="s">
        <v>19</v>
      </c>
      <c r="G67" s="78">
        <v>450</v>
      </c>
      <c r="H67" s="72" t="s">
        <v>241</v>
      </c>
      <c r="I67" s="98" t="s">
        <v>2028</v>
      </c>
      <c r="J67" s="4">
        <f t="shared" si="46"/>
        <v>0</v>
      </c>
      <c r="K67" s="5">
        <f t="shared" si="47"/>
        <v>0</v>
      </c>
      <c r="L67" s="27"/>
      <c r="M67" s="27"/>
      <c r="N67" s="27"/>
      <c r="O67" s="27"/>
      <c r="P67" s="27"/>
      <c r="Q67" s="27"/>
      <c r="R67" s="27"/>
      <c r="S67" s="29">
        <f t="shared" si="48"/>
        <v>0</v>
      </c>
      <c r="T67" s="29">
        <f t="shared" si="49"/>
        <v>0</v>
      </c>
      <c r="U67" s="29">
        <f t="shared" si="50"/>
        <v>0</v>
      </c>
      <c r="V67" s="29">
        <f t="shared" si="51"/>
        <v>0</v>
      </c>
      <c r="W67" s="29">
        <f t="shared" si="52"/>
        <v>0</v>
      </c>
      <c r="X67" s="29">
        <f t="shared" si="53"/>
        <v>0</v>
      </c>
      <c r="Y67" s="29">
        <f t="shared" si="54"/>
        <v>0</v>
      </c>
    </row>
    <row r="68" spans="1:25" ht="20.25" customHeight="1">
      <c r="A68" s="76" t="s">
        <v>243</v>
      </c>
      <c r="B68" s="76" t="s">
        <v>808</v>
      </c>
      <c r="C68" s="89" t="s">
        <v>688</v>
      </c>
      <c r="D68" s="76" t="s">
        <v>487</v>
      </c>
      <c r="E68" s="77" t="s">
        <v>218</v>
      </c>
      <c r="F68" s="77" t="s">
        <v>21</v>
      </c>
      <c r="G68" s="78">
        <v>78</v>
      </c>
      <c r="H68" s="72" t="s">
        <v>694</v>
      </c>
      <c r="I68" s="98" t="s">
        <v>483</v>
      </c>
      <c r="J68" s="4">
        <f>SUM(L68:R68)</f>
        <v>0</v>
      </c>
      <c r="K68" s="5">
        <f>G68*J68</f>
        <v>0</v>
      </c>
      <c r="L68" s="27"/>
      <c r="M68" s="27"/>
      <c r="N68" s="27"/>
      <c r="O68" s="27"/>
      <c r="P68" s="27"/>
      <c r="Q68" s="27"/>
      <c r="R68" s="27"/>
      <c r="S68" s="29">
        <f>L68*G68</f>
        <v>0</v>
      </c>
      <c r="T68" s="29">
        <f>M68*G68</f>
        <v>0</v>
      </c>
      <c r="U68" s="29">
        <f>N68*G68</f>
        <v>0</v>
      </c>
      <c r="V68" s="29">
        <f>O68*G68</f>
        <v>0</v>
      </c>
      <c r="W68" s="29">
        <f>P68*G68</f>
        <v>0</v>
      </c>
      <c r="X68" s="29">
        <f>Q68*G68</f>
        <v>0</v>
      </c>
      <c r="Y68" s="29">
        <f>R68*G68</f>
        <v>0</v>
      </c>
    </row>
    <row r="69" spans="1:25" ht="20.25" customHeight="1">
      <c r="A69" s="76" t="s">
        <v>243</v>
      </c>
      <c r="B69" s="76" t="s">
        <v>809</v>
      </c>
      <c r="C69" s="89" t="s">
        <v>473</v>
      </c>
      <c r="D69" s="76" t="s">
        <v>325</v>
      </c>
      <c r="E69" s="77" t="s">
        <v>20</v>
      </c>
      <c r="F69" s="77" t="s">
        <v>21</v>
      </c>
      <c r="G69" s="78">
        <v>95</v>
      </c>
      <c r="H69" s="72" t="s">
        <v>474</v>
      </c>
      <c r="I69" s="98" t="s">
        <v>2028</v>
      </c>
      <c r="J69" s="4">
        <f>SUM(L69:R69)</f>
        <v>0</v>
      </c>
      <c r="K69" s="5">
        <f>G69*J69</f>
        <v>0</v>
      </c>
      <c r="L69" s="27"/>
      <c r="M69" s="27"/>
      <c r="N69" s="27"/>
      <c r="O69" s="27"/>
      <c r="P69" s="27"/>
      <c r="Q69" s="27"/>
      <c r="R69" s="27"/>
      <c r="S69" s="29">
        <f>L69*G69</f>
        <v>0</v>
      </c>
      <c r="T69" s="29">
        <f>M69*G69</f>
        <v>0</v>
      </c>
      <c r="U69" s="29">
        <f>N69*G69</f>
        <v>0</v>
      </c>
      <c r="V69" s="29">
        <f>O69*G69</f>
        <v>0</v>
      </c>
      <c r="W69" s="29">
        <f>P69*G69</f>
        <v>0</v>
      </c>
      <c r="X69" s="29">
        <f>Q69*G69</f>
        <v>0</v>
      </c>
      <c r="Y69" s="29">
        <f>R69*G69</f>
        <v>0</v>
      </c>
    </row>
    <row r="70" spans="1:25" ht="20.25" customHeight="1">
      <c r="A70" s="76" t="s">
        <v>243</v>
      </c>
      <c r="B70" s="76" t="s">
        <v>1917</v>
      </c>
      <c r="C70" s="89" t="s">
        <v>1918</v>
      </c>
      <c r="D70" s="76" t="s">
        <v>1919</v>
      </c>
      <c r="E70" s="77" t="s">
        <v>20</v>
      </c>
      <c r="F70" s="77" t="s">
        <v>21</v>
      </c>
      <c r="G70" s="78">
        <v>175</v>
      </c>
      <c r="H70" s="72" t="s">
        <v>1920</v>
      </c>
      <c r="I70" s="98" t="s">
        <v>2028</v>
      </c>
      <c r="J70" s="4">
        <f>SUM(L70:R70)</f>
        <v>0</v>
      </c>
      <c r="K70" s="5">
        <f>G70*J70</f>
        <v>0</v>
      </c>
      <c r="L70" s="27"/>
      <c r="M70" s="27"/>
      <c r="N70" s="27"/>
      <c r="O70" s="27"/>
      <c r="P70" s="27"/>
      <c r="Q70" s="27"/>
      <c r="R70" s="27"/>
      <c r="S70" s="29">
        <f>L70*G70</f>
        <v>0</v>
      </c>
      <c r="T70" s="29">
        <f>M70*G70</f>
        <v>0</v>
      </c>
      <c r="U70" s="29">
        <f>N70*G70</f>
        <v>0</v>
      </c>
      <c r="V70" s="29">
        <f>O70*G70</f>
        <v>0</v>
      </c>
      <c r="W70" s="29">
        <f>P70*G70</f>
        <v>0</v>
      </c>
      <c r="X70" s="29">
        <f>Q70*G70</f>
        <v>0</v>
      </c>
      <c r="Y70" s="29">
        <f>R70*G70</f>
        <v>0</v>
      </c>
    </row>
    <row r="71" spans="1:25" ht="20.25" customHeight="1">
      <c r="A71" s="76" t="s">
        <v>243</v>
      </c>
      <c r="B71" s="76" t="s">
        <v>1691</v>
      </c>
      <c r="C71" s="89" t="s">
        <v>1692</v>
      </c>
      <c r="D71" s="76" t="s">
        <v>1693</v>
      </c>
      <c r="E71" s="77" t="s">
        <v>20</v>
      </c>
      <c r="F71" s="77" t="s">
        <v>21</v>
      </c>
      <c r="G71" s="78">
        <v>71</v>
      </c>
      <c r="H71" s="72" t="s">
        <v>1718</v>
      </c>
      <c r="I71" s="98" t="s">
        <v>483</v>
      </c>
      <c r="J71" s="4">
        <f>SUM(L71:R71)</f>
        <v>0</v>
      </c>
      <c r="K71" s="5">
        <f>G71*J71</f>
        <v>0</v>
      </c>
      <c r="L71" s="27"/>
      <c r="M71" s="27"/>
      <c r="N71" s="27"/>
      <c r="O71" s="27"/>
      <c r="P71" s="27"/>
      <c r="Q71" s="27"/>
      <c r="R71" s="27"/>
      <c r="S71" s="29">
        <f>L71*G71</f>
        <v>0</v>
      </c>
      <c r="T71" s="29">
        <f>M71*G71</f>
        <v>0</v>
      </c>
      <c r="U71" s="29">
        <f>N71*G71</f>
        <v>0</v>
      </c>
      <c r="V71" s="29">
        <f>O71*G71</f>
        <v>0</v>
      </c>
      <c r="W71" s="29">
        <f>P71*G71</f>
        <v>0</v>
      </c>
      <c r="X71" s="29">
        <f>Q71*G71</f>
        <v>0</v>
      </c>
      <c r="Y71" s="29">
        <f>R71*G71</f>
        <v>0</v>
      </c>
    </row>
    <row r="72" spans="1:25" ht="20.25" customHeight="1">
      <c r="A72" s="76" t="s">
        <v>243</v>
      </c>
      <c r="B72" s="76" t="s">
        <v>2171</v>
      </c>
      <c r="C72" s="89" t="s">
        <v>2172</v>
      </c>
      <c r="D72" s="76" t="s">
        <v>2173</v>
      </c>
      <c r="E72" s="77" t="s">
        <v>20</v>
      </c>
      <c r="F72" s="77" t="s">
        <v>21</v>
      </c>
      <c r="G72" s="78">
        <v>370</v>
      </c>
      <c r="H72" s="72"/>
      <c r="I72" s="98" t="s">
        <v>483</v>
      </c>
      <c r="J72" s="4">
        <f t="shared" si="46"/>
        <v>0</v>
      </c>
      <c r="K72" s="5">
        <f t="shared" si="47"/>
        <v>0</v>
      </c>
      <c r="L72" s="27"/>
      <c r="M72" s="27"/>
      <c r="N72" s="27"/>
      <c r="O72" s="27"/>
      <c r="P72" s="27"/>
      <c r="Q72" s="27"/>
      <c r="R72" s="27"/>
      <c r="S72" s="29">
        <f t="shared" si="48"/>
        <v>0</v>
      </c>
      <c r="T72" s="29">
        <f t="shared" si="49"/>
        <v>0</v>
      </c>
      <c r="U72" s="29">
        <f t="shared" si="50"/>
        <v>0</v>
      </c>
      <c r="V72" s="29">
        <f t="shared" si="51"/>
        <v>0</v>
      </c>
      <c r="W72" s="29">
        <f t="shared" si="52"/>
        <v>0</v>
      </c>
      <c r="X72" s="29">
        <f t="shared" si="53"/>
        <v>0</v>
      </c>
      <c r="Y72" s="29">
        <f t="shared" si="54"/>
        <v>0</v>
      </c>
    </row>
    <row r="73" spans="1:25" ht="20.25" customHeight="1">
      <c r="A73" s="76" t="s">
        <v>243</v>
      </c>
      <c r="B73" s="76" t="s">
        <v>1150</v>
      </c>
      <c r="C73" s="89" t="s">
        <v>1425</v>
      </c>
      <c r="D73" s="76" t="s">
        <v>1151</v>
      </c>
      <c r="E73" s="77" t="s">
        <v>20</v>
      </c>
      <c r="F73" s="77" t="s">
        <v>21</v>
      </c>
      <c r="G73" s="78">
        <v>50</v>
      </c>
      <c r="H73" s="72" t="s">
        <v>1152</v>
      </c>
      <c r="I73" s="98" t="s">
        <v>2028</v>
      </c>
      <c r="J73" s="4">
        <f t="shared" si="46"/>
        <v>0</v>
      </c>
      <c r="K73" s="5">
        <f t="shared" si="47"/>
        <v>0</v>
      </c>
      <c r="L73" s="27"/>
      <c r="M73" s="27"/>
      <c r="N73" s="27"/>
      <c r="O73" s="27"/>
      <c r="P73" s="27"/>
      <c r="Q73" s="27"/>
      <c r="R73" s="27"/>
      <c r="S73" s="29">
        <f t="shared" si="48"/>
        <v>0</v>
      </c>
      <c r="T73" s="29">
        <f t="shared" si="49"/>
        <v>0</v>
      </c>
      <c r="U73" s="29">
        <f t="shared" si="50"/>
        <v>0</v>
      </c>
      <c r="V73" s="29">
        <f t="shared" si="51"/>
        <v>0</v>
      </c>
      <c r="W73" s="29">
        <f t="shared" si="52"/>
        <v>0</v>
      </c>
      <c r="X73" s="29">
        <f t="shared" si="53"/>
        <v>0</v>
      </c>
      <c r="Y73" s="29">
        <f t="shared" si="54"/>
        <v>0</v>
      </c>
    </row>
    <row r="74" spans="1:25" ht="20.25" customHeight="1">
      <c r="A74" s="76" t="s">
        <v>2030</v>
      </c>
      <c r="B74" s="76" t="s">
        <v>2031</v>
      </c>
      <c r="C74" s="89" t="s">
        <v>2032</v>
      </c>
      <c r="D74" s="76" t="s">
        <v>2033</v>
      </c>
      <c r="E74" s="77" t="s">
        <v>20</v>
      </c>
      <c r="F74" s="77" t="s">
        <v>21</v>
      </c>
      <c r="G74" s="78">
        <v>98</v>
      </c>
      <c r="H74" s="72"/>
      <c r="I74" s="98" t="s">
        <v>483</v>
      </c>
      <c r="J74" s="4">
        <f>SUM(L74:R74)</f>
        <v>0</v>
      </c>
      <c r="K74" s="5">
        <f t="shared" si="47"/>
        <v>0</v>
      </c>
      <c r="L74" s="27"/>
      <c r="M74" s="27"/>
      <c r="N74" s="27"/>
      <c r="O74" s="27"/>
      <c r="P74" s="27"/>
      <c r="Q74" s="27"/>
      <c r="R74" s="27"/>
      <c r="S74" s="29">
        <f t="shared" si="48"/>
        <v>0</v>
      </c>
      <c r="T74" s="29">
        <f t="shared" si="49"/>
        <v>0</v>
      </c>
      <c r="U74" s="29">
        <f t="shared" si="50"/>
        <v>0</v>
      </c>
      <c r="V74" s="29">
        <f t="shared" si="51"/>
        <v>0</v>
      </c>
      <c r="W74" s="29">
        <f t="shared" si="52"/>
        <v>0</v>
      </c>
      <c r="X74" s="29">
        <f t="shared" si="53"/>
        <v>0</v>
      </c>
      <c r="Y74" s="29">
        <f t="shared" si="54"/>
        <v>0</v>
      </c>
    </row>
    <row r="75" spans="1:25" ht="20.25" customHeight="1">
      <c r="A75" s="76" t="s">
        <v>2140</v>
      </c>
      <c r="B75" s="76" t="s">
        <v>2141</v>
      </c>
      <c r="C75" s="89" t="s">
        <v>2142</v>
      </c>
      <c r="D75" s="76" t="s">
        <v>2143</v>
      </c>
      <c r="E75" s="77" t="s">
        <v>20</v>
      </c>
      <c r="F75" s="77" t="s">
        <v>21</v>
      </c>
      <c r="G75" s="78">
        <v>79</v>
      </c>
      <c r="H75" s="72"/>
      <c r="I75" s="98" t="s">
        <v>2028</v>
      </c>
      <c r="J75" s="4">
        <f>SUM(L75:R75)</f>
        <v>0</v>
      </c>
      <c r="K75" s="5">
        <f t="shared" si="47"/>
        <v>0</v>
      </c>
      <c r="L75" s="27"/>
      <c r="M75" s="27"/>
      <c r="N75" s="27"/>
      <c r="O75" s="27"/>
      <c r="P75" s="27"/>
      <c r="Q75" s="27"/>
      <c r="R75" s="27"/>
      <c r="S75" s="29">
        <f t="shared" si="48"/>
        <v>0</v>
      </c>
      <c r="T75" s="29">
        <f t="shared" si="49"/>
        <v>0</v>
      </c>
      <c r="U75" s="29">
        <f t="shared" si="50"/>
        <v>0</v>
      </c>
      <c r="V75" s="29">
        <f t="shared" si="51"/>
        <v>0</v>
      </c>
      <c r="W75" s="29">
        <f t="shared" si="52"/>
        <v>0</v>
      </c>
      <c r="X75" s="29">
        <f t="shared" si="53"/>
        <v>0</v>
      </c>
      <c r="Y75" s="29">
        <f t="shared" si="54"/>
        <v>0</v>
      </c>
    </row>
    <row r="76" spans="1:25" ht="20.25" customHeight="1">
      <c r="A76" s="76" t="s">
        <v>1421</v>
      </c>
      <c r="B76" s="76" t="s">
        <v>1422</v>
      </c>
      <c r="C76" s="89" t="s">
        <v>1423</v>
      </c>
      <c r="D76" s="76" t="s">
        <v>1424</v>
      </c>
      <c r="E76" s="77" t="s">
        <v>218</v>
      </c>
      <c r="F76" s="77" t="s">
        <v>21</v>
      </c>
      <c r="G76" s="78">
        <v>60</v>
      </c>
      <c r="H76" s="72"/>
      <c r="I76" s="98" t="s">
        <v>483</v>
      </c>
      <c r="J76" s="4">
        <f>SUM(L76:R76)</f>
        <v>0</v>
      </c>
      <c r="K76" s="5">
        <f t="shared" si="47"/>
        <v>0</v>
      </c>
      <c r="L76" s="27"/>
      <c r="M76" s="27"/>
      <c r="N76" s="27"/>
      <c r="O76" s="27"/>
      <c r="P76" s="27"/>
      <c r="Q76" s="27"/>
      <c r="R76" s="27"/>
      <c r="S76" s="29">
        <f t="shared" si="48"/>
        <v>0</v>
      </c>
      <c r="T76" s="29">
        <f t="shared" si="49"/>
        <v>0</v>
      </c>
      <c r="U76" s="29">
        <f t="shared" si="50"/>
        <v>0</v>
      </c>
      <c r="V76" s="29">
        <f t="shared" si="51"/>
        <v>0</v>
      </c>
      <c r="W76" s="29">
        <f t="shared" si="52"/>
        <v>0</v>
      </c>
      <c r="X76" s="29">
        <f t="shared" si="53"/>
        <v>0</v>
      </c>
      <c r="Y76" s="29">
        <f t="shared" si="54"/>
        <v>0</v>
      </c>
    </row>
    <row r="77" spans="1:25" ht="20.25" customHeight="1">
      <c r="A77" s="76" t="s">
        <v>243</v>
      </c>
      <c r="B77" s="76" t="s">
        <v>810</v>
      </c>
      <c r="C77" s="89" t="s">
        <v>693</v>
      </c>
      <c r="D77" s="76" t="s">
        <v>587</v>
      </c>
      <c r="E77" s="77" t="s">
        <v>218</v>
      </c>
      <c r="F77" s="77" t="s">
        <v>21</v>
      </c>
      <c r="G77" s="78">
        <v>75</v>
      </c>
      <c r="H77" s="72" t="s">
        <v>543</v>
      </c>
      <c r="I77" s="98" t="s">
        <v>2028</v>
      </c>
      <c r="J77" s="4">
        <f t="shared" ref="J77:J80" si="56">SUM(L77:R77)</f>
        <v>0</v>
      </c>
      <c r="K77" s="5">
        <f t="shared" si="47"/>
        <v>0</v>
      </c>
      <c r="L77" s="27"/>
      <c r="M77" s="27"/>
      <c r="N77" s="27"/>
      <c r="O77" s="27"/>
      <c r="P77" s="27"/>
      <c r="Q77" s="27"/>
      <c r="R77" s="27"/>
      <c r="S77" s="29">
        <f t="shared" si="48"/>
        <v>0</v>
      </c>
      <c r="T77" s="29">
        <f t="shared" si="49"/>
        <v>0</v>
      </c>
      <c r="U77" s="29">
        <f t="shared" si="50"/>
        <v>0</v>
      </c>
      <c r="V77" s="29">
        <f t="shared" si="51"/>
        <v>0</v>
      </c>
      <c r="W77" s="29">
        <f t="shared" si="52"/>
        <v>0</v>
      </c>
      <c r="X77" s="29">
        <f t="shared" si="53"/>
        <v>0</v>
      </c>
      <c r="Y77" s="29">
        <f t="shared" si="54"/>
        <v>0</v>
      </c>
    </row>
    <row r="78" spans="1:25" ht="20.25" customHeight="1">
      <c r="A78" s="76" t="s">
        <v>2089</v>
      </c>
      <c r="B78" s="76" t="s">
        <v>2090</v>
      </c>
      <c r="C78" s="89" t="s">
        <v>2091</v>
      </c>
      <c r="D78" s="76" t="s">
        <v>2092</v>
      </c>
      <c r="E78" s="77" t="s">
        <v>218</v>
      </c>
      <c r="F78" s="77" t="s">
        <v>21</v>
      </c>
      <c r="G78" s="78">
        <v>170</v>
      </c>
      <c r="H78" s="72" t="s">
        <v>2093</v>
      </c>
      <c r="I78" s="98" t="s">
        <v>483</v>
      </c>
      <c r="J78" s="4">
        <f t="shared" si="56"/>
        <v>0</v>
      </c>
      <c r="K78" s="5">
        <f t="shared" si="47"/>
        <v>0</v>
      </c>
      <c r="L78" s="27"/>
      <c r="M78" s="27"/>
      <c r="N78" s="27"/>
      <c r="O78" s="27"/>
      <c r="P78" s="27"/>
      <c r="Q78" s="27"/>
      <c r="R78" s="27"/>
      <c r="S78" s="29">
        <f t="shared" si="48"/>
        <v>0</v>
      </c>
      <c r="T78" s="29">
        <f t="shared" si="49"/>
        <v>0</v>
      </c>
      <c r="U78" s="29">
        <f t="shared" si="50"/>
        <v>0</v>
      </c>
      <c r="V78" s="29">
        <f t="shared" si="51"/>
        <v>0</v>
      </c>
      <c r="W78" s="29">
        <f t="shared" si="52"/>
        <v>0</v>
      </c>
      <c r="X78" s="29">
        <f t="shared" si="53"/>
        <v>0</v>
      </c>
      <c r="Y78" s="29">
        <f t="shared" si="54"/>
        <v>0</v>
      </c>
    </row>
    <row r="79" spans="1:25" ht="20.25" customHeight="1">
      <c r="A79" s="76" t="s">
        <v>2089</v>
      </c>
      <c r="B79" s="76" t="s">
        <v>2174</v>
      </c>
      <c r="C79" s="89" t="s">
        <v>2175</v>
      </c>
      <c r="D79" s="76" t="s">
        <v>2173</v>
      </c>
      <c r="E79" s="77" t="s">
        <v>20</v>
      </c>
      <c r="F79" s="77" t="s">
        <v>21</v>
      </c>
      <c r="G79" s="78">
        <v>775</v>
      </c>
      <c r="H79" s="72" t="s">
        <v>2176</v>
      </c>
      <c r="I79" s="98" t="s">
        <v>483</v>
      </c>
      <c r="J79" s="4">
        <f t="shared" si="56"/>
        <v>0</v>
      </c>
      <c r="K79" s="5">
        <f t="shared" si="47"/>
        <v>0</v>
      </c>
      <c r="L79" s="27"/>
      <c r="M79" s="27"/>
      <c r="N79" s="27"/>
      <c r="O79" s="27"/>
      <c r="P79" s="27"/>
      <c r="Q79" s="27"/>
      <c r="R79" s="27"/>
      <c r="S79" s="29">
        <f t="shared" si="48"/>
        <v>0</v>
      </c>
      <c r="T79" s="29">
        <f t="shared" si="49"/>
        <v>0</v>
      </c>
      <c r="U79" s="29">
        <f t="shared" si="50"/>
        <v>0</v>
      </c>
      <c r="V79" s="29">
        <f t="shared" si="51"/>
        <v>0</v>
      </c>
      <c r="W79" s="29">
        <f t="shared" si="52"/>
        <v>0</v>
      </c>
      <c r="X79" s="29">
        <f t="shared" si="53"/>
        <v>0</v>
      </c>
      <c r="Y79" s="29">
        <f t="shared" si="54"/>
        <v>0</v>
      </c>
    </row>
    <row r="80" spans="1:25" ht="20.25" customHeight="1">
      <c r="A80" s="76" t="s">
        <v>2089</v>
      </c>
      <c r="B80" s="76" t="s">
        <v>2144</v>
      </c>
      <c r="C80" s="89" t="s">
        <v>2145</v>
      </c>
      <c r="D80" s="76" t="s">
        <v>2143</v>
      </c>
      <c r="E80" s="77" t="s">
        <v>20</v>
      </c>
      <c r="F80" s="77" t="s">
        <v>21</v>
      </c>
      <c r="G80" s="78">
        <v>570</v>
      </c>
      <c r="H80" s="72" t="s">
        <v>2146</v>
      </c>
      <c r="I80" s="98" t="s">
        <v>2028</v>
      </c>
      <c r="J80" s="4">
        <f t="shared" si="56"/>
        <v>0</v>
      </c>
      <c r="K80" s="5">
        <f t="shared" si="47"/>
        <v>0</v>
      </c>
      <c r="L80" s="27"/>
      <c r="M80" s="27"/>
      <c r="N80" s="27"/>
      <c r="O80" s="27"/>
      <c r="P80" s="27"/>
      <c r="Q80" s="27"/>
      <c r="R80" s="27"/>
      <c r="S80" s="29">
        <f t="shared" si="48"/>
        <v>0</v>
      </c>
      <c r="T80" s="29">
        <f t="shared" si="49"/>
        <v>0</v>
      </c>
      <c r="U80" s="29">
        <f t="shared" si="50"/>
        <v>0</v>
      </c>
      <c r="V80" s="29">
        <f t="shared" si="51"/>
        <v>0</v>
      </c>
      <c r="W80" s="29">
        <f t="shared" si="52"/>
        <v>0</v>
      </c>
      <c r="X80" s="29">
        <f t="shared" si="53"/>
        <v>0</v>
      </c>
      <c r="Y80" s="29">
        <f t="shared" si="54"/>
        <v>0</v>
      </c>
    </row>
    <row r="81" spans="1:25" ht="20.25" customHeight="1">
      <c r="A81" s="76" t="s">
        <v>2089</v>
      </c>
      <c r="B81" s="76" t="s">
        <v>2219</v>
      </c>
      <c r="C81" s="89" t="s">
        <v>2220</v>
      </c>
      <c r="D81" s="76" t="s">
        <v>2143</v>
      </c>
      <c r="E81" s="77" t="s">
        <v>20</v>
      </c>
      <c r="F81" s="77" t="s">
        <v>21</v>
      </c>
      <c r="G81" s="78">
        <v>750</v>
      </c>
      <c r="H81" s="72"/>
      <c r="I81" s="98" t="s">
        <v>483</v>
      </c>
      <c r="J81" s="4">
        <f t="shared" si="46"/>
        <v>0</v>
      </c>
      <c r="K81" s="5">
        <f t="shared" si="47"/>
        <v>0</v>
      </c>
      <c r="L81" s="27"/>
      <c r="M81" s="27"/>
      <c r="N81" s="27"/>
      <c r="O81" s="27"/>
      <c r="P81" s="27"/>
      <c r="Q81" s="27"/>
      <c r="R81" s="27"/>
      <c r="S81" s="29">
        <f t="shared" si="48"/>
        <v>0</v>
      </c>
      <c r="T81" s="29">
        <f t="shared" si="49"/>
        <v>0</v>
      </c>
      <c r="U81" s="29">
        <f t="shared" si="50"/>
        <v>0</v>
      </c>
      <c r="V81" s="29">
        <f t="shared" si="51"/>
        <v>0</v>
      </c>
      <c r="W81" s="29">
        <f t="shared" si="52"/>
        <v>0</v>
      </c>
      <c r="X81" s="29">
        <f t="shared" si="53"/>
        <v>0</v>
      </c>
      <c r="Y81" s="29">
        <f t="shared" si="54"/>
        <v>0</v>
      </c>
    </row>
    <row r="82" spans="1:25" ht="20.25" customHeight="1">
      <c r="A82" s="76" t="s">
        <v>297</v>
      </c>
      <c r="B82" s="76" t="s">
        <v>811</v>
      </c>
      <c r="C82" s="89" t="s">
        <v>1348</v>
      </c>
      <c r="D82" s="76" t="s">
        <v>1426</v>
      </c>
      <c r="E82" s="77" t="s">
        <v>218</v>
      </c>
      <c r="F82" s="77" t="s">
        <v>22</v>
      </c>
      <c r="G82" s="78">
        <v>199</v>
      </c>
      <c r="H82" s="72" t="s">
        <v>34</v>
      </c>
      <c r="I82" s="73" t="s">
        <v>19</v>
      </c>
      <c r="J82" s="4">
        <f t="shared" si="46"/>
        <v>0</v>
      </c>
      <c r="K82" s="5">
        <f t="shared" si="47"/>
        <v>0</v>
      </c>
      <c r="L82" s="27"/>
      <c r="M82" s="27"/>
      <c r="N82" s="27"/>
      <c r="O82" s="27"/>
      <c r="P82" s="27"/>
      <c r="Q82" s="27"/>
      <c r="R82" s="27"/>
      <c r="S82" s="29">
        <f t="shared" si="48"/>
        <v>0</v>
      </c>
      <c r="T82" s="29">
        <f t="shared" si="49"/>
        <v>0</v>
      </c>
      <c r="U82" s="29">
        <f t="shared" si="50"/>
        <v>0</v>
      </c>
      <c r="V82" s="29">
        <f t="shared" si="51"/>
        <v>0</v>
      </c>
      <c r="W82" s="29">
        <f t="shared" si="52"/>
        <v>0</v>
      </c>
      <c r="X82" s="29">
        <f t="shared" si="53"/>
        <v>0</v>
      </c>
      <c r="Y82" s="29">
        <f t="shared" si="54"/>
        <v>0</v>
      </c>
    </row>
    <row r="83" spans="1:25" ht="20.25" customHeight="1">
      <c r="A83" s="76" t="s">
        <v>35</v>
      </c>
      <c r="B83" s="76" t="s">
        <v>812</v>
      </c>
      <c r="C83" s="89" t="s">
        <v>639</v>
      </c>
      <c r="D83" s="76" t="s">
        <v>640</v>
      </c>
      <c r="E83" s="77" t="s">
        <v>20</v>
      </c>
      <c r="F83" s="77" t="s">
        <v>21</v>
      </c>
      <c r="G83" s="78">
        <v>135</v>
      </c>
      <c r="H83" s="72" t="s">
        <v>32</v>
      </c>
      <c r="I83" s="73" t="s">
        <v>19</v>
      </c>
      <c r="J83" s="4">
        <f t="shared" si="46"/>
        <v>0</v>
      </c>
      <c r="K83" s="5">
        <f t="shared" si="47"/>
        <v>0</v>
      </c>
      <c r="L83" s="27"/>
      <c r="M83" s="27"/>
      <c r="N83" s="27"/>
      <c r="O83" s="27"/>
      <c r="P83" s="27"/>
      <c r="Q83" s="27"/>
      <c r="R83" s="27"/>
      <c r="S83" s="29">
        <f t="shared" si="48"/>
        <v>0</v>
      </c>
      <c r="T83" s="29">
        <f t="shared" si="49"/>
        <v>0</v>
      </c>
      <c r="U83" s="29">
        <f t="shared" si="50"/>
        <v>0</v>
      </c>
      <c r="V83" s="29">
        <f t="shared" si="51"/>
        <v>0</v>
      </c>
      <c r="W83" s="29">
        <f t="shared" si="52"/>
        <v>0</v>
      </c>
      <c r="X83" s="29">
        <f t="shared" si="53"/>
        <v>0</v>
      </c>
      <c r="Y83" s="29">
        <f t="shared" si="54"/>
        <v>0</v>
      </c>
    </row>
    <row r="84" spans="1:25" ht="20.25" customHeight="1">
      <c r="A84" s="76" t="s">
        <v>35</v>
      </c>
      <c r="B84" s="76" t="s">
        <v>813</v>
      </c>
      <c r="C84" s="89" t="s">
        <v>511</v>
      </c>
      <c r="D84" s="76" t="s">
        <v>326</v>
      </c>
      <c r="E84" s="77" t="s">
        <v>20</v>
      </c>
      <c r="F84" s="77" t="s">
        <v>21</v>
      </c>
      <c r="G84" s="78">
        <v>230</v>
      </c>
      <c r="H84" s="72" t="s">
        <v>32</v>
      </c>
      <c r="I84" s="73" t="s">
        <v>19</v>
      </c>
      <c r="J84" s="4">
        <f t="shared" si="46"/>
        <v>0</v>
      </c>
      <c r="K84" s="5">
        <f t="shared" si="47"/>
        <v>0</v>
      </c>
      <c r="L84" s="27"/>
      <c r="M84" s="27"/>
      <c r="N84" s="27"/>
      <c r="O84" s="27"/>
      <c r="P84" s="27"/>
      <c r="Q84" s="27"/>
      <c r="R84" s="27"/>
      <c r="S84" s="29">
        <f t="shared" si="48"/>
        <v>0</v>
      </c>
      <c r="T84" s="29">
        <f t="shared" si="49"/>
        <v>0</v>
      </c>
      <c r="U84" s="29">
        <f t="shared" si="50"/>
        <v>0</v>
      </c>
      <c r="V84" s="29">
        <f t="shared" si="51"/>
        <v>0</v>
      </c>
      <c r="W84" s="29">
        <f t="shared" si="52"/>
        <v>0</v>
      </c>
      <c r="X84" s="29">
        <f t="shared" si="53"/>
        <v>0</v>
      </c>
      <c r="Y84" s="29">
        <f t="shared" si="54"/>
        <v>0</v>
      </c>
    </row>
    <row r="85" spans="1:25" ht="20.25" customHeight="1">
      <c r="A85" s="76" t="s">
        <v>35</v>
      </c>
      <c r="B85" s="76" t="s">
        <v>814</v>
      </c>
      <c r="C85" s="89" t="s">
        <v>303</v>
      </c>
      <c r="D85" s="76" t="s">
        <v>326</v>
      </c>
      <c r="E85" s="77" t="s">
        <v>20</v>
      </c>
      <c r="F85" s="77" t="s">
        <v>21</v>
      </c>
      <c r="G85" s="78">
        <v>160</v>
      </c>
      <c r="H85" s="72" t="s">
        <v>158</v>
      </c>
      <c r="I85" s="73" t="s">
        <v>19</v>
      </c>
      <c r="J85" s="4">
        <f t="shared" si="46"/>
        <v>0</v>
      </c>
      <c r="K85" s="5">
        <f t="shared" si="47"/>
        <v>0</v>
      </c>
      <c r="L85" s="27"/>
      <c r="M85" s="27"/>
      <c r="N85" s="27"/>
      <c r="O85" s="27"/>
      <c r="P85" s="27"/>
      <c r="Q85" s="27"/>
      <c r="R85" s="27"/>
      <c r="S85" s="29">
        <f t="shared" si="48"/>
        <v>0</v>
      </c>
      <c r="T85" s="29">
        <f t="shared" si="49"/>
        <v>0</v>
      </c>
      <c r="U85" s="29">
        <f t="shared" si="50"/>
        <v>0</v>
      </c>
      <c r="V85" s="29">
        <f t="shared" si="51"/>
        <v>0</v>
      </c>
      <c r="W85" s="29">
        <f t="shared" si="52"/>
        <v>0</v>
      </c>
      <c r="X85" s="29">
        <f t="shared" si="53"/>
        <v>0</v>
      </c>
      <c r="Y85" s="29">
        <f t="shared" si="54"/>
        <v>0</v>
      </c>
    </row>
    <row r="86" spans="1:25" ht="20.25" customHeight="1">
      <c r="A86" s="76" t="s">
        <v>177</v>
      </c>
      <c r="B86" s="76" t="s">
        <v>1729</v>
      </c>
      <c r="C86" s="89" t="s">
        <v>1730</v>
      </c>
      <c r="D86" s="76" t="s">
        <v>450</v>
      </c>
      <c r="E86" s="77" t="s">
        <v>20</v>
      </c>
      <c r="F86" s="77" t="s">
        <v>22</v>
      </c>
      <c r="G86" s="78">
        <v>199</v>
      </c>
      <c r="H86" s="72" t="s">
        <v>32</v>
      </c>
      <c r="I86" s="73" t="s">
        <v>19</v>
      </c>
      <c r="J86" s="4">
        <f t="shared" si="46"/>
        <v>0</v>
      </c>
      <c r="K86" s="5">
        <f t="shared" si="47"/>
        <v>0</v>
      </c>
      <c r="L86" s="27"/>
      <c r="M86" s="27"/>
      <c r="N86" s="27"/>
      <c r="O86" s="27"/>
      <c r="P86" s="27"/>
      <c r="Q86" s="27"/>
      <c r="R86" s="27"/>
      <c r="S86" s="29">
        <f t="shared" si="48"/>
        <v>0</v>
      </c>
      <c r="T86" s="29">
        <f t="shared" si="49"/>
        <v>0</v>
      </c>
      <c r="U86" s="29">
        <f t="shared" si="50"/>
        <v>0</v>
      </c>
      <c r="V86" s="29">
        <f t="shared" si="51"/>
        <v>0</v>
      </c>
      <c r="W86" s="29">
        <f t="shared" si="52"/>
        <v>0</v>
      </c>
      <c r="X86" s="29">
        <f t="shared" si="53"/>
        <v>0</v>
      </c>
      <c r="Y86" s="29">
        <f t="shared" si="54"/>
        <v>0</v>
      </c>
    </row>
    <row r="87" spans="1:25" ht="20.25" customHeight="1">
      <c r="A87" s="76" t="s">
        <v>177</v>
      </c>
      <c r="B87" s="76" t="s">
        <v>1845</v>
      </c>
      <c r="C87" s="89" t="s">
        <v>1846</v>
      </c>
      <c r="D87" s="76" t="s">
        <v>450</v>
      </c>
      <c r="E87" s="77" t="s">
        <v>20</v>
      </c>
      <c r="F87" s="77" t="s">
        <v>22</v>
      </c>
      <c r="G87" s="78">
        <v>199</v>
      </c>
      <c r="H87" s="72" t="s">
        <v>32</v>
      </c>
      <c r="I87" s="73" t="s">
        <v>19</v>
      </c>
      <c r="J87" s="4">
        <f t="shared" ref="J87:J118" si="57">SUM(L87:R87)</f>
        <v>0</v>
      </c>
      <c r="K87" s="5">
        <f t="shared" si="47"/>
        <v>0</v>
      </c>
      <c r="L87" s="27"/>
      <c r="M87" s="27"/>
      <c r="N87" s="27"/>
      <c r="O87" s="27"/>
      <c r="P87" s="27"/>
      <c r="Q87" s="27"/>
      <c r="R87" s="27"/>
      <c r="S87" s="29">
        <f t="shared" si="48"/>
        <v>0</v>
      </c>
      <c r="T87" s="29">
        <f t="shared" si="49"/>
        <v>0</v>
      </c>
      <c r="U87" s="29">
        <f t="shared" si="50"/>
        <v>0</v>
      </c>
      <c r="V87" s="29">
        <f t="shared" si="51"/>
        <v>0</v>
      </c>
      <c r="W87" s="29">
        <f t="shared" si="52"/>
        <v>0</v>
      </c>
      <c r="X87" s="29">
        <f t="shared" si="53"/>
        <v>0</v>
      </c>
      <c r="Y87" s="29">
        <f t="shared" si="54"/>
        <v>0</v>
      </c>
    </row>
    <row r="88" spans="1:25" ht="20.25" customHeight="1">
      <c r="A88" s="76" t="s">
        <v>177</v>
      </c>
      <c r="B88" s="76" t="s">
        <v>1335</v>
      </c>
      <c r="C88" s="89" t="s">
        <v>1336</v>
      </c>
      <c r="D88" s="76" t="s">
        <v>399</v>
      </c>
      <c r="E88" s="77" t="s">
        <v>20</v>
      </c>
      <c r="F88" s="77" t="s">
        <v>22</v>
      </c>
      <c r="G88" s="78">
        <v>155</v>
      </c>
      <c r="H88" s="72" t="s">
        <v>1337</v>
      </c>
      <c r="I88" s="73" t="s">
        <v>19</v>
      </c>
      <c r="J88" s="4">
        <f t="shared" si="57"/>
        <v>0</v>
      </c>
      <c r="K88" s="5">
        <f t="shared" si="47"/>
        <v>0</v>
      </c>
      <c r="L88" s="27"/>
      <c r="M88" s="27"/>
      <c r="N88" s="27"/>
      <c r="O88" s="27"/>
      <c r="P88" s="27"/>
      <c r="Q88" s="27"/>
      <c r="R88" s="27"/>
      <c r="S88" s="29">
        <f t="shared" si="48"/>
        <v>0</v>
      </c>
      <c r="T88" s="29">
        <f t="shared" si="49"/>
        <v>0</v>
      </c>
      <c r="U88" s="29">
        <f t="shared" si="50"/>
        <v>0</v>
      </c>
      <c r="V88" s="29">
        <f t="shared" si="51"/>
        <v>0</v>
      </c>
      <c r="W88" s="29">
        <f t="shared" si="52"/>
        <v>0</v>
      </c>
      <c r="X88" s="29">
        <f t="shared" si="53"/>
        <v>0</v>
      </c>
      <c r="Y88" s="29">
        <f t="shared" si="54"/>
        <v>0</v>
      </c>
    </row>
    <row r="89" spans="1:25" ht="20.25" customHeight="1">
      <c r="A89" s="76" t="s">
        <v>178</v>
      </c>
      <c r="B89" s="76" t="s">
        <v>815</v>
      </c>
      <c r="C89" s="89" t="s">
        <v>766</v>
      </c>
      <c r="D89" s="76" t="s">
        <v>767</v>
      </c>
      <c r="E89" s="77" t="s">
        <v>20</v>
      </c>
      <c r="F89" s="77" t="s">
        <v>22</v>
      </c>
      <c r="G89" s="78">
        <v>105</v>
      </c>
      <c r="H89" s="72" t="s">
        <v>32</v>
      </c>
      <c r="I89" s="73" t="s">
        <v>19</v>
      </c>
      <c r="J89" s="4">
        <f t="shared" si="57"/>
        <v>0</v>
      </c>
      <c r="K89" s="5">
        <f t="shared" si="47"/>
        <v>0</v>
      </c>
      <c r="L89" s="27"/>
      <c r="M89" s="27"/>
      <c r="N89" s="27"/>
      <c r="O89" s="27"/>
      <c r="P89" s="27"/>
      <c r="Q89" s="27"/>
      <c r="R89" s="27"/>
      <c r="S89" s="29">
        <f t="shared" si="48"/>
        <v>0</v>
      </c>
      <c r="T89" s="29">
        <f t="shared" si="49"/>
        <v>0</v>
      </c>
      <c r="U89" s="29">
        <f t="shared" si="50"/>
        <v>0</v>
      </c>
      <c r="V89" s="29">
        <f t="shared" si="51"/>
        <v>0</v>
      </c>
      <c r="W89" s="29">
        <f t="shared" si="52"/>
        <v>0</v>
      </c>
      <c r="X89" s="29">
        <f t="shared" si="53"/>
        <v>0</v>
      </c>
      <c r="Y89" s="29">
        <f t="shared" si="54"/>
        <v>0</v>
      </c>
    </row>
    <row r="90" spans="1:25" ht="20.25" customHeight="1">
      <c r="A90" s="76" t="s">
        <v>25</v>
      </c>
      <c r="B90" s="76" t="s">
        <v>816</v>
      </c>
      <c r="C90" s="89" t="s">
        <v>519</v>
      </c>
      <c r="D90" s="76" t="s">
        <v>328</v>
      </c>
      <c r="E90" s="77" t="s">
        <v>20</v>
      </c>
      <c r="F90" s="77" t="s">
        <v>26</v>
      </c>
      <c r="G90" s="78">
        <v>135</v>
      </c>
      <c r="H90" s="72" t="s">
        <v>244</v>
      </c>
      <c r="I90" s="73" t="s">
        <v>19</v>
      </c>
      <c r="J90" s="4">
        <f t="shared" si="57"/>
        <v>0</v>
      </c>
      <c r="K90" s="5">
        <f t="shared" si="47"/>
        <v>0</v>
      </c>
      <c r="L90" s="27"/>
      <c r="M90" s="27"/>
      <c r="N90" s="27"/>
      <c r="O90" s="27"/>
      <c r="P90" s="27"/>
      <c r="Q90" s="27"/>
      <c r="R90" s="27"/>
      <c r="S90" s="29">
        <f t="shared" si="48"/>
        <v>0</v>
      </c>
      <c r="T90" s="29">
        <f t="shared" si="49"/>
        <v>0</v>
      </c>
      <c r="U90" s="29">
        <f t="shared" si="50"/>
        <v>0</v>
      </c>
      <c r="V90" s="29">
        <f t="shared" si="51"/>
        <v>0</v>
      </c>
      <c r="W90" s="29">
        <f t="shared" si="52"/>
        <v>0</v>
      </c>
      <c r="X90" s="29">
        <f t="shared" si="53"/>
        <v>0</v>
      </c>
      <c r="Y90" s="29">
        <f t="shared" si="54"/>
        <v>0</v>
      </c>
    </row>
    <row r="91" spans="1:25" ht="20.25" customHeight="1">
      <c r="A91" s="76" t="s">
        <v>25</v>
      </c>
      <c r="B91" s="76" t="s">
        <v>2221</v>
      </c>
      <c r="C91" s="89" t="s">
        <v>2222</v>
      </c>
      <c r="D91" s="76" t="s">
        <v>2223</v>
      </c>
      <c r="E91" s="77" t="s">
        <v>20</v>
      </c>
      <c r="F91" s="77" t="s">
        <v>26</v>
      </c>
      <c r="G91" s="78">
        <v>135</v>
      </c>
      <c r="H91" s="72" t="s">
        <v>244</v>
      </c>
      <c r="I91" s="73" t="s">
        <v>19</v>
      </c>
      <c r="J91" s="4">
        <f t="shared" si="57"/>
        <v>0</v>
      </c>
      <c r="K91" s="5">
        <f t="shared" si="47"/>
        <v>0</v>
      </c>
      <c r="L91" s="27"/>
      <c r="M91" s="27"/>
      <c r="N91" s="27"/>
      <c r="O91" s="27"/>
      <c r="P91" s="27"/>
      <c r="Q91" s="27"/>
      <c r="R91" s="27"/>
      <c r="S91" s="29">
        <f t="shared" si="48"/>
        <v>0</v>
      </c>
      <c r="T91" s="29">
        <f t="shared" si="49"/>
        <v>0</v>
      </c>
      <c r="U91" s="29">
        <f t="shared" si="50"/>
        <v>0</v>
      </c>
      <c r="V91" s="29">
        <f t="shared" si="51"/>
        <v>0</v>
      </c>
      <c r="W91" s="29">
        <f t="shared" si="52"/>
        <v>0</v>
      </c>
      <c r="X91" s="29">
        <f t="shared" si="53"/>
        <v>0</v>
      </c>
      <c r="Y91" s="29">
        <f t="shared" si="54"/>
        <v>0</v>
      </c>
    </row>
    <row r="92" spans="1:25" ht="20.25" customHeight="1">
      <c r="A92" s="76" t="s">
        <v>25</v>
      </c>
      <c r="B92" s="76" t="s">
        <v>817</v>
      </c>
      <c r="C92" s="89" t="s">
        <v>520</v>
      </c>
      <c r="D92" s="76" t="s">
        <v>462</v>
      </c>
      <c r="E92" s="77" t="s">
        <v>20</v>
      </c>
      <c r="F92" s="77" t="s">
        <v>26</v>
      </c>
      <c r="G92" s="78">
        <v>150</v>
      </c>
      <c r="H92" s="72" t="s">
        <v>463</v>
      </c>
      <c r="I92" s="73" t="s">
        <v>19</v>
      </c>
      <c r="J92" s="4">
        <f t="shared" si="57"/>
        <v>0</v>
      </c>
      <c r="K92" s="5">
        <f t="shared" si="47"/>
        <v>0</v>
      </c>
      <c r="L92" s="27"/>
      <c r="M92" s="27"/>
      <c r="N92" s="27"/>
      <c r="O92" s="27"/>
      <c r="P92" s="27"/>
      <c r="Q92" s="27"/>
      <c r="R92" s="27"/>
      <c r="S92" s="29">
        <f t="shared" si="48"/>
        <v>0</v>
      </c>
      <c r="T92" s="29">
        <f t="shared" si="49"/>
        <v>0</v>
      </c>
      <c r="U92" s="29">
        <f t="shared" si="50"/>
        <v>0</v>
      </c>
      <c r="V92" s="29">
        <f t="shared" si="51"/>
        <v>0</v>
      </c>
      <c r="W92" s="29">
        <f t="shared" si="52"/>
        <v>0</v>
      </c>
      <c r="X92" s="29">
        <f t="shared" si="53"/>
        <v>0</v>
      </c>
      <c r="Y92" s="29">
        <f t="shared" si="54"/>
        <v>0</v>
      </c>
    </row>
    <row r="93" spans="1:25" ht="20.25" customHeight="1">
      <c r="A93" s="76" t="s">
        <v>25</v>
      </c>
      <c r="B93" s="76" t="s">
        <v>818</v>
      </c>
      <c r="C93" s="89" t="s">
        <v>521</v>
      </c>
      <c r="D93" s="76" t="s">
        <v>492</v>
      </c>
      <c r="E93" s="77" t="s">
        <v>20</v>
      </c>
      <c r="F93" s="77" t="s">
        <v>26</v>
      </c>
      <c r="G93" s="78">
        <v>118</v>
      </c>
      <c r="H93" s="72" t="s">
        <v>493</v>
      </c>
      <c r="I93" s="73" t="s">
        <v>19</v>
      </c>
      <c r="J93" s="4">
        <f t="shared" si="57"/>
        <v>0</v>
      </c>
      <c r="K93" s="5">
        <f t="shared" si="47"/>
        <v>0</v>
      </c>
      <c r="L93" s="27"/>
      <c r="M93" s="27"/>
      <c r="N93" s="27"/>
      <c r="O93" s="27"/>
      <c r="P93" s="27"/>
      <c r="Q93" s="27"/>
      <c r="R93" s="27"/>
      <c r="S93" s="29">
        <f t="shared" si="48"/>
        <v>0</v>
      </c>
      <c r="T93" s="29">
        <f t="shared" si="49"/>
        <v>0</v>
      </c>
      <c r="U93" s="29">
        <f t="shared" si="50"/>
        <v>0</v>
      </c>
      <c r="V93" s="29">
        <f t="shared" si="51"/>
        <v>0</v>
      </c>
      <c r="W93" s="29">
        <f t="shared" si="52"/>
        <v>0</v>
      </c>
      <c r="X93" s="29">
        <f t="shared" si="53"/>
        <v>0</v>
      </c>
      <c r="Y93" s="29">
        <f t="shared" si="54"/>
        <v>0</v>
      </c>
    </row>
    <row r="94" spans="1:25" ht="20.25" customHeight="1">
      <c r="A94" s="76" t="s">
        <v>25</v>
      </c>
      <c r="B94" s="76" t="s">
        <v>1902</v>
      </c>
      <c r="C94" s="89" t="s">
        <v>1903</v>
      </c>
      <c r="D94" s="76" t="s">
        <v>1904</v>
      </c>
      <c r="E94" s="77" t="s">
        <v>20</v>
      </c>
      <c r="F94" s="77" t="s">
        <v>26</v>
      </c>
      <c r="G94" s="78">
        <v>118</v>
      </c>
      <c r="H94" s="72" t="s">
        <v>493</v>
      </c>
      <c r="I94" s="73" t="s">
        <v>19</v>
      </c>
      <c r="J94" s="4">
        <f t="shared" si="57"/>
        <v>0</v>
      </c>
      <c r="K94" s="5">
        <f t="shared" si="47"/>
        <v>0</v>
      </c>
      <c r="L94" s="27"/>
      <c r="M94" s="27"/>
      <c r="N94" s="27"/>
      <c r="O94" s="27"/>
      <c r="P94" s="27"/>
      <c r="Q94" s="27"/>
      <c r="R94" s="27"/>
      <c r="S94" s="29">
        <f t="shared" si="48"/>
        <v>0</v>
      </c>
      <c r="T94" s="29">
        <f t="shared" si="49"/>
        <v>0</v>
      </c>
      <c r="U94" s="29">
        <f t="shared" si="50"/>
        <v>0</v>
      </c>
      <c r="V94" s="29">
        <f t="shared" si="51"/>
        <v>0</v>
      </c>
      <c r="W94" s="29">
        <f t="shared" si="52"/>
        <v>0</v>
      </c>
      <c r="X94" s="29">
        <f t="shared" si="53"/>
        <v>0</v>
      </c>
      <c r="Y94" s="29">
        <f t="shared" si="54"/>
        <v>0</v>
      </c>
    </row>
    <row r="95" spans="1:25" ht="20.25" customHeight="1">
      <c r="A95" s="76" t="s">
        <v>25</v>
      </c>
      <c r="B95" s="76" t="s">
        <v>1921</v>
      </c>
      <c r="C95" s="89" t="s">
        <v>1922</v>
      </c>
      <c r="D95" s="76" t="s">
        <v>1923</v>
      </c>
      <c r="E95" s="77" t="s">
        <v>20</v>
      </c>
      <c r="F95" s="77" t="s">
        <v>26</v>
      </c>
      <c r="G95" s="78">
        <v>125</v>
      </c>
      <c r="H95" s="72" t="s">
        <v>493</v>
      </c>
      <c r="I95" s="73" t="s">
        <v>19</v>
      </c>
      <c r="J95" s="4">
        <f t="shared" si="57"/>
        <v>0</v>
      </c>
      <c r="K95" s="5">
        <f t="shared" si="47"/>
        <v>0</v>
      </c>
      <c r="L95" s="27"/>
      <c r="M95" s="27"/>
      <c r="N95" s="27"/>
      <c r="O95" s="27"/>
      <c r="P95" s="27"/>
      <c r="Q95" s="27"/>
      <c r="R95" s="27"/>
      <c r="S95" s="29">
        <f t="shared" si="48"/>
        <v>0</v>
      </c>
      <c r="T95" s="29">
        <f t="shared" si="49"/>
        <v>0</v>
      </c>
      <c r="U95" s="29">
        <f t="shared" si="50"/>
        <v>0</v>
      </c>
      <c r="V95" s="29">
        <f t="shared" si="51"/>
        <v>0</v>
      </c>
      <c r="W95" s="29">
        <f t="shared" si="52"/>
        <v>0</v>
      </c>
      <c r="X95" s="29">
        <f t="shared" si="53"/>
        <v>0</v>
      </c>
      <c r="Y95" s="29">
        <f t="shared" si="54"/>
        <v>0</v>
      </c>
    </row>
    <row r="96" spans="1:25" ht="20.25" customHeight="1">
      <c r="A96" s="76" t="s">
        <v>25</v>
      </c>
      <c r="B96" s="76" t="s">
        <v>1900</v>
      </c>
      <c r="C96" s="89" t="s">
        <v>1901</v>
      </c>
      <c r="D96" s="76" t="s">
        <v>462</v>
      </c>
      <c r="E96" s="77" t="s">
        <v>20</v>
      </c>
      <c r="F96" s="77" t="s">
        <v>26</v>
      </c>
      <c r="G96" s="78">
        <v>385</v>
      </c>
      <c r="H96" s="72" t="s">
        <v>207</v>
      </c>
      <c r="I96" s="73" t="s">
        <v>19</v>
      </c>
      <c r="J96" s="4">
        <f t="shared" si="57"/>
        <v>0</v>
      </c>
      <c r="K96" s="5">
        <f t="shared" si="47"/>
        <v>0</v>
      </c>
      <c r="L96" s="27"/>
      <c r="M96" s="27"/>
      <c r="N96" s="27"/>
      <c r="O96" s="27"/>
      <c r="P96" s="27"/>
      <c r="Q96" s="27"/>
      <c r="R96" s="27"/>
      <c r="S96" s="29">
        <f t="shared" si="48"/>
        <v>0</v>
      </c>
      <c r="T96" s="29">
        <f t="shared" si="49"/>
        <v>0</v>
      </c>
      <c r="U96" s="29">
        <f t="shared" si="50"/>
        <v>0</v>
      </c>
      <c r="V96" s="29">
        <f t="shared" si="51"/>
        <v>0</v>
      </c>
      <c r="W96" s="29">
        <f t="shared" si="52"/>
        <v>0</v>
      </c>
      <c r="X96" s="29">
        <f t="shared" si="53"/>
        <v>0</v>
      </c>
      <c r="Y96" s="29">
        <f t="shared" si="54"/>
        <v>0</v>
      </c>
    </row>
    <row r="97" spans="1:25" ht="20.25" customHeight="1">
      <c r="A97" s="76" t="s">
        <v>25</v>
      </c>
      <c r="B97" s="76" t="s">
        <v>1964</v>
      </c>
      <c r="C97" s="89" t="s">
        <v>1965</v>
      </c>
      <c r="D97" s="76" t="s">
        <v>1966</v>
      </c>
      <c r="E97" s="77" t="s">
        <v>20</v>
      </c>
      <c r="F97" s="77" t="s">
        <v>26</v>
      </c>
      <c r="G97" s="78">
        <v>150</v>
      </c>
      <c r="H97" s="72" t="s">
        <v>2007</v>
      </c>
      <c r="I97" s="98" t="s">
        <v>483</v>
      </c>
      <c r="J97" s="4">
        <f t="shared" si="57"/>
        <v>0</v>
      </c>
      <c r="K97" s="5">
        <f t="shared" si="47"/>
        <v>0</v>
      </c>
      <c r="L97" s="27"/>
      <c r="M97" s="27"/>
      <c r="N97" s="27"/>
      <c r="O97" s="27"/>
      <c r="P97" s="27"/>
      <c r="Q97" s="27"/>
      <c r="R97" s="27"/>
      <c r="S97" s="29">
        <f t="shared" si="48"/>
        <v>0</v>
      </c>
      <c r="T97" s="29">
        <f t="shared" si="49"/>
        <v>0</v>
      </c>
      <c r="U97" s="29">
        <f t="shared" si="50"/>
        <v>0</v>
      </c>
      <c r="V97" s="29">
        <f t="shared" si="51"/>
        <v>0</v>
      </c>
      <c r="W97" s="29">
        <f t="shared" si="52"/>
        <v>0</v>
      </c>
      <c r="X97" s="29">
        <f t="shared" si="53"/>
        <v>0</v>
      </c>
      <c r="Y97" s="29">
        <f t="shared" si="54"/>
        <v>0</v>
      </c>
    </row>
    <row r="98" spans="1:25" ht="20.25" customHeight="1">
      <c r="A98" s="76" t="s">
        <v>25</v>
      </c>
      <c r="B98" s="76" t="s">
        <v>819</v>
      </c>
      <c r="C98" s="89" t="s">
        <v>526</v>
      </c>
      <c r="D98" s="76" t="s">
        <v>329</v>
      </c>
      <c r="E98" s="77" t="s">
        <v>20</v>
      </c>
      <c r="F98" s="77" t="s">
        <v>26</v>
      </c>
      <c r="G98" s="78">
        <v>92</v>
      </c>
      <c r="H98" s="72" t="s">
        <v>296</v>
      </c>
      <c r="I98" s="73" t="s">
        <v>19</v>
      </c>
      <c r="J98" s="4">
        <f t="shared" si="57"/>
        <v>0</v>
      </c>
      <c r="K98" s="5">
        <f t="shared" si="47"/>
        <v>0</v>
      </c>
      <c r="L98" s="27"/>
      <c r="M98" s="27"/>
      <c r="N98" s="27"/>
      <c r="O98" s="27"/>
      <c r="P98" s="27"/>
      <c r="Q98" s="27"/>
      <c r="R98" s="27"/>
      <c r="S98" s="29">
        <f t="shared" si="48"/>
        <v>0</v>
      </c>
      <c r="T98" s="29">
        <f t="shared" si="49"/>
        <v>0</v>
      </c>
      <c r="U98" s="29">
        <f t="shared" si="50"/>
        <v>0</v>
      </c>
      <c r="V98" s="29">
        <f t="shared" si="51"/>
        <v>0</v>
      </c>
      <c r="W98" s="29">
        <f t="shared" si="52"/>
        <v>0</v>
      </c>
      <c r="X98" s="29">
        <f t="shared" si="53"/>
        <v>0</v>
      </c>
      <c r="Y98" s="29">
        <f t="shared" si="54"/>
        <v>0</v>
      </c>
    </row>
    <row r="99" spans="1:25" ht="20.25" customHeight="1">
      <c r="A99" s="76" t="s">
        <v>25</v>
      </c>
      <c r="B99" s="76" t="s">
        <v>820</v>
      </c>
      <c r="C99" s="89" t="s">
        <v>698</v>
      </c>
      <c r="D99" s="76" t="s">
        <v>329</v>
      </c>
      <c r="E99" s="77" t="s">
        <v>20</v>
      </c>
      <c r="F99" s="77" t="s">
        <v>26</v>
      </c>
      <c r="G99" s="78">
        <v>92</v>
      </c>
      <c r="H99" s="72" t="s">
        <v>296</v>
      </c>
      <c r="I99" s="73" t="s">
        <v>19</v>
      </c>
      <c r="J99" s="4">
        <f t="shared" si="57"/>
        <v>0</v>
      </c>
      <c r="K99" s="5">
        <f t="shared" si="47"/>
        <v>0</v>
      </c>
      <c r="L99" s="27"/>
      <c r="M99" s="27"/>
      <c r="N99" s="27"/>
      <c r="O99" s="27"/>
      <c r="P99" s="27"/>
      <c r="Q99" s="27"/>
      <c r="R99" s="27"/>
      <c r="S99" s="29">
        <f t="shared" si="48"/>
        <v>0</v>
      </c>
      <c r="T99" s="29">
        <f t="shared" si="49"/>
        <v>0</v>
      </c>
      <c r="U99" s="29">
        <f t="shared" si="50"/>
        <v>0</v>
      </c>
      <c r="V99" s="29">
        <f t="shared" si="51"/>
        <v>0</v>
      </c>
      <c r="W99" s="29">
        <f t="shared" si="52"/>
        <v>0</v>
      </c>
      <c r="X99" s="29">
        <f t="shared" si="53"/>
        <v>0</v>
      </c>
      <c r="Y99" s="29">
        <f t="shared" si="54"/>
        <v>0</v>
      </c>
    </row>
    <row r="100" spans="1:25" ht="20.25" customHeight="1">
      <c r="A100" s="76" t="s">
        <v>245</v>
      </c>
      <c r="B100" s="76" t="s">
        <v>1281</v>
      </c>
      <c r="C100" s="89" t="s">
        <v>1282</v>
      </c>
      <c r="D100" s="76" t="s">
        <v>330</v>
      </c>
      <c r="E100" s="77" t="s">
        <v>218</v>
      </c>
      <c r="F100" s="77" t="s">
        <v>27</v>
      </c>
      <c r="G100" s="78">
        <v>160</v>
      </c>
      <c r="H100" s="72" t="s">
        <v>1291</v>
      </c>
      <c r="I100" s="73" t="s">
        <v>19</v>
      </c>
      <c r="J100" s="4">
        <f t="shared" si="57"/>
        <v>0</v>
      </c>
      <c r="K100" s="5">
        <f t="shared" si="47"/>
        <v>0</v>
      </c>
      <c r="L100" s="27"/>
      <c r="M100" s="27"/>
      <c r="N100" s="27"/>
      <c r="O100" s="27"/>
      <c r="P100" s="27"/>
      <c r="Q100" s="27"/>
      <c r="R100" s="27"/>
      <c r="S100" s="29">
        <f t="shared" si="48"/>
        <v>0</v>
      </c>
      <c r="T100" s="29">
        <f t="shared" si="49"/>
        <v>0</v>
      </c>
      <c r="U100" s="29">
        <f t="shared" si="50"/>
        <v>0</v>
      </c>
      <c r="V100" s="29">
        <f t="shared" si="51"/>
        <v>0</v>
      </c>
      <c r="W100" s="29">
        <f t="shared" si="52"/>
        <v>0</v>
      </c>
      <c r="X100" s="29">
        <f t="shared" si="53"/>
        <v>0</v>
      </c>
      <c r="Y100" s="29">
        <f t="shared" si="54"/>
        <v>0</v>
      </c>
    </row>
    <row r="101" spans="1:25" ht="20.25" customHeight="1">
      <c r="A101" s="76" t="s">
        <v>245</v>
      </c>
      <c r="B101" s="76" t="s">
        <v>1275</v>
      </c>
      <c r="C101" s="89" t="s">
        <v>1276</v>
      </c>
      <c r="D101" s="76" t="s">
        <v>330</v>
      </c>
      <c r="E101" s="77" t="s">
        <v>218</v>
      </c>
      <c r="F101" s="77" t="s">
        <v>27</v>
      </c>
      <c r="G101" s="78">
        <v>105</v>
      </c>
      <c r="H101" s="72" t="s">
        <v>1292</v>
      </c>
      <c r="I101" s="73" t="s">
        <v>19</v>
      </c>
      <c r="J101" s="4">
        <f t="shared" si="57"/>
        <v>0</v>
      </c>
      <c r="K101" s="5">
        <f t="shared" si="47"/>
        <v>0</v>
      </c>
      <c r="L101" s="27"/>
      <c r="M101" s="27"/>
      <c r="N101" s="27"/>
      <c r="O101" s="27"/>
      <c r="P101" s="27"/>
      <c r="Q101" s="27"/>
      <c r="R101" s="27"/>
      <c r="S101" s="29">
        <f t="shared" si="48"/>
        <v>0</v>
      </c>
      <c r="T101" s="29">
        <f t="shared" si="49"/>
        <v>0</v>
      </c>
      <c r="U101" s="29">
        <f t="shared" si="50"/>
        <v>0</v>
      </c>
      <c r="V101" s="29">
        <f t="shared" si="51"/>
        <v>0</v>
      </c>
      <c r="W101" s="29">
        <f t="shared" si="52"/>
        <v>0</v>
      </c>
      <c r="X101" s="29">
        <f t="shared" si="53"/>
        <v>0</v>
      </c>
      <c r="Y101" s="29">
        <f t="shared" si="54"/>
        <v>0</v>
      </c>
    </row>
    <row r="102" spans="1:25" ht="20.25" customHeight="1">
      <c r="A102" s="76" t="s">
        <v>245</v>
      </c>
      <c r="B102" s="76" t="s">
        <v>1356</v>
      </c>
      <c r="C102" s="89" t="s">
        <v>1357</v>
      </c>
      <c r="D102" s="76" t="s">
        <v>330</v>
      </c>
      <c r="E102" s="77" t="s">
        <v>218</v>
      </c>
      <c r="F102" s="77" t="s">
        <v>27</v>
      </c>
      <c r="G102" s="78">
        <v>35</v>
      </c>
      <c r="H102" s="72" t="s">
        <v>449</v>
      </c>
      <c r="I102" s="73" t="s">
        <v>19</v>
      </c>
      <c r="J102" s="4">
        <f t="shared" si="57"/>
        <v>0</v>
      </c>
      <c r="K102" s="5">
        <f t="shared" si="47"/>
        <v>0</v>
      </c>
      <c r="L102" s="27"/>
      <c r="M102" s="27"/>
      <c r="N102" s="27"/>
      <c r="O102" s="27"/>
      <c r="P102" s="27"/>
      <c r="Q102" s="27"/>
      <c r="R102" s="27"/>
      <c r="S102" s="29">
        <f t="shared" si="48"/>
        <v>0</v>
      </c>
      <c r="T102" s="29">
        <f t="shared" si="49"/>
        <v>0</v>
      </c>
      <c r="U102" s="29">
        <f t="shared" si="50"/>
        <v>0</v>
      </c>
      <c r="V102" s="29">
        <f t="shared" si="51"/>
        <v>0</v>
      </c>
      <c r="W102" s="29">
        <f t="shared" si="52"/>
        <v>0</v>
      </c>
      <c r="X102" s="29">
        <f t="shared" si="53"/>
        <v>0</v>
      </c>
      <c r="Y102" s="29">
        <f t="shared" si="54"/>
        <v>0</v>
      </c>
    </row>
    <row r="103" spans="1:25" ht="20.25" customHeight="1">
      <c r="A103" s="76" t="s">
        <v>245</v>
      </c>
      <c r="B103" s="76" t="s">
        <v>821</v>
      </c>
      <c r="C103" s="89" t="s">
        <v>246</v>
      </c>
      <c r="D103" s="76" t="s">
        <v>331</v>
      </c>
      <c r="E103" s="77" t="s">
        <v>218</v>
      </c>
      <c r="F103" s="77" t="s">
        <v>27</v>
      </c>
      <c r="G103" s="78">
        <v>112</v>
      </c>
      <c r="H103" s="72" t="s">
        <v>247</v>
      </c>
      <c r="I103" s="73" t="s">
        <v>19</v>
      </c>
      <c r="J103" s="4">
        <f t="shared" si="57"/>
        <v>0</v>
      </c>
      <c r="K103" s="5">
        <f t="shared" si="47"/>
        <v>0</v>
      </c>
      <c r="L103" s="27"/>
      <c r="M103" s="27"/>
      <c r="N103" s="27"/>
      <c r="O103" s="27"/>
      <c r="P103" s="27"/>
      <c r="Q103" s="27"/>
      <c r="R103" s="27"/>
      <c r="S103" s="29">
        <f t="shared" si="48"/>
        <v>0</v>
      </c>
      <c r="T103" s="29">
        <f t="shared" si="49"/>
        <v>0</v>
      </c>
      <c r="U103" s="29">
        <f t="shared" si="50"/>
        <v>0</v>
      </c>
      <c r="V103" s="29">
        <f t="shared" si="51"/>
        <v>0</v>
      </c>
      <c r="W103" s="29">
        <f t="shared" si="52"/>
        <v>0</v>
      </c>
      <c r="X103" s="29">
        <f t="shared" si="53"/>
        <v>0</v>
      </c>
      <c r="Y103" s="29">
        <f t="shared" si="54"/>
        <v>0</v>
      </c>
    </row>
    <row r="104" spans="1:25" ht="20.25" customHeight="1">
      <c r="A104" s="76" t="s">
        <v>245</v>
      </c>
      <c r="B104" s="76" t="s">
        <v>1277</v>
      </c>
      <c r="C104" s="89" t="s">
        <v>1278</v>
      </c>
      <c r="D104" s="76" t="s">
        <v>330</v>
      </c>
      <c r="E104" s="77" t="s">
        <v>218</v>
      </c>
      <c r="F104" s="77" t="s">
        <v>27</v>
      </c>
      <c r="G104" s="78">
        <v>105</v>
      </c>
      <c r="H104" s="72" t="s">
        <v>1292</v>
      </c>
      <c r="I104" s="73" t="s">
        <v>19</v>
      </c>
      <c r="J104" s="4">
        <f t="shared" si="57"/>
        <v>0</v>
      </c>
      <c r="K104" s="5">
        <f t="shared" si="47"/>
        <v>0</v>
      </c>
      <c r="L104" s="27"/>
      <c r="M104" s="27"/>
      <c r="N104" s="27"/>
      <c r="O104" s="27"/>
      <c r="P104" s="27"/>
      <c r="Q104" s="27"/>
      <c r="R104" s="27"/>
      <c r="S104" s="29">
        <f t="shared" si="48"/>
        <v>0</v>
      </c>
      <c r="T104" s="29">
        <f t="shared" si="49"/>
        <v>0</v>
      </c>
      <c r="U104" s="29">
        <f t="shared" si="50"/>
        <v>0</v>
      </c>
      <c r="V104" s="29">
        <f t="shared" si="51"/>
        <v>0</v>
      </c>
      <c r="W104" s="29">
        <f t="shared" si="52"/>
        <v>0</v>
      </c>
      <c r="X104" s="29">
        <f t="shared" si="53"/>
        <v>0</v>
      </c>
      <c r="Y104" s="29">
        <f t="shared" si="54"/>
        <v>0</v>
      </c>
    </row>
    <row r="105" spans="1:25" ht="20.25" customHeight="1">
      <c r="A105" s="76" t="s">
        <v>245</v>
      </c>
      <c r="B105" s="76" t="s">
        <v>1279</v>
      </c>
      <c r="C105" s="89" t="s">
        <v>1280</v>
      </c>
      <c r="D105" s="76" t="s">
        <v>330</v>
      </c>
      <c r="E105" s="77" t="s">
        <v>218</v>
      </c>
      <c r="F105" s="77" t="s">
        <v>27</v>
      </c>
      <c r="G105" s="78">
        <v>105</v>
      </c>
      <c r="H105" s="72" t="s">
        <v>1292</v>
      </c>
      <c r="I105" s="73" t="s">
        <v>19</v>
      </c>
      <c r="J105" s="4">
        <f t="shared" si="57"/>
        <v>0</v>
      </c>
      <c r="K105" s="5">
        <f t="shared" si="47"/>
        <v>0</v>
      </c>
      <c r="L105" s="27"/>
      <c r="M105" s="27"/>
      <c r="N105" s="27"/>
      <c r="O105" s="27"/>
      <c r="P105" s="27"/>
      <c r="Q105" s="27"/>
      <c r="R105" s="27"/>
      <c r="S105" s="29">
        <f t="shared" si="48"/>
        <v>0</v>
      </c>
      <c r="T105" s="29">
        <f t="shared" si="49"/>
        <v>0</v>
      </c>
      <c r="U105" s="29">
        <f t="shared" si="50"/>
        <v>0</v>
      </c>
      <c r="V105" s="29">
        <f t="shared" si="51"/>
        <v>0</v>
      </c>
      <c r="W105" s="29">
        <f t="shared" si="52"/>
        <v>0</v>
      </c>
      <c r="X105" s="29">
        <f t="shared" si="53"/>
        <v>0</v>
      </c>
      <c r="Y105" s="29">
        <f t="shared" si="54"/>
        <v>0</v>
      </c>
    </row>
    <row r="106" spans="1:25" ht="20.25" customHeight="1">
      <c r="A106" s="76" t="s">
        <v>245</v>
      </c>
      <c r="B106" s="76" t="s">
        <v>1358</v>
      </c>
      <c r="C106" s="89" t="s">
        <v>1359</v>
      </c>
      <c r="D106" s="76" t="s">
        <v>330</v>
      </c>
      <c r="E106" s="77" t="s">
        <v>218</v>
      </c>
      <c r="F106" s="77" t="s">
        <v>27</v>
      </c>
      <c r="G106" s="78">
        <v>35</v>
      </c>
      <c r="H106" s="72" t="s">
        <v>449</v>
      </c>
      <c r="I106" s="73" t="s">
        <v>19</v>
      </c>
      <c r="J106" s="4">
        <f t="shared" si="57"/>
        <v>0</v>
      </c>
      <c r="K106" s="5">
        <f t="shared" si="47"/>
        <v>0</v>
      </c>
      <c r="L106" s="27"/>
      <c r="M106" s="27"/>
      <c r="N106" s="27"/>
      <c r="O106" s="27"/>
      <c r="P106" s="27"/>
      <c r="Q106" s="27"/>
      <c r="R106" s="27"/>
      <c r="S106" s="29">
        <f t="shared" si="48"/>
        <v>0</v>
      </c>
      <c r="T106" s="29">
        <f t="shared" si="49"/>
        <v>0</v>
      </c>
      <c r="U106" s="29">
        <f t="shared" si="50"/>
        <v>0</v>
      </c>
      <c r="V106" s="29">
        <f t="shared" si="51"/>
        <v>0</v>
      </c>
      <c r="W106" s="29">
        <f t="shared" si="52"/>
        <v>0</v>
      </c>
      <c r="X106" s="29">
        <f t="shared" si="53"/>
        <v>0</v>
      </c>
      <c r="Y106" s="29">
        <f t="shared" si="54"/>
        <v>0</v>
      </c>
    </row>
    <row r="107" spans="1:25" ht="20.25" customHeight="1">
      <c r="A107" s="76" t="s">
        <v>245</v>
      </c>
      <c r="B107" s="76" t="s">
        <v>1313</v>
      </c>
      <c r="C107" s="89" t="s">
        <v>1314</v>
      </c>
      <c r="D107" s="76" t="s">
        <v>330</v>
      </c>
      <c r="E107" s="77" t="s">
        <v>218</v>
      </c>
      <c r="F107" s="77" t="s">
        <v>27</v>
      </c>
      <c r="G107" s="78">
        <v>63</v>
      </c>
      <c r="H107" s="72" t="s">
        <v>1315</v>
      </c>
      <c r="I107" s="73" t="s">
        <v>19</v>
      </c>
      <c r="J107" s="4">
        <f t="shared" si="57"/>
        <v>0</v>
      </c>
      <c r="K107" s="5">
        <f t="shared" si="47"/>
        <v>0</v>
      </c>
      <c r="L107" s="27"/>
      <c r="M107" s="27"/>
      <c r="N107" s="27"/>
      <c r="O107" s="27"/>
      <c r="P107" s="27"/>
      <c r="Q107" s="27"/>
      <c r="R107" s="27"/>
      <c r="S107" s="29">
        <f t="shared" si="48"/>
        <v>0</v>
      </c>
      <c r="T107" s="29">
        <f t="shared" si="49"/>
        <v>0</v>
      </c>
      <c r="U107" s="29">
        <f t="shared" si="50"/>
        <v>0</v>
      </c>
      <c r="V107" s="29">
        <f t="shared" si="51"/>
        <v>0</v>
      </c>
      <c r="W107" s="29">
        <f t="shared" si="52"/>
        <v>0</v>
      </c>
      <c r="X107" s="29">
        <f t="shared" si="53"/>
        <v>0</v>
      </c>
      <c r="Y107" s="29">
        <f t="shared" si="54"/>
        <v>0</v>
      </c>
    </row>
    <row r="108" spans="1:25" ht="20.25" customHeight="1">
      <c r="A108" s="76" t="s">
        <v>245</v>
      </c>
      <c r="B108" s="76" t="s">
        <v>1316</v>
      </c>
      <c r="C108" s="89" t="s">
        <v>1317</v>
      </c>
      <c r="D108" s="76" t="s">
        <v>330</v>
      </c>
      <c r="E108" s="77" t="s">
        <v>218</v>
      </c>
      <c r="F108" s="77" t="s">
        <v>27</v>
      </c>
      <c r="G108" s="78">
        <v>130</v>
      </c>
      <c r="H108" s="72" t="s">
        <v>31</v>
      </c>
      <c r="I108" s="73" t="s">
        <v>19</v>
      </c>
      <c r="J108" s="4">
        <f t="shared" si="57"/>
        <v>0</v>
      </c>
      <c r="K108" s="5">
        <f t="shared" si="47"/>
        <v>0</v>
      </c>
      <c r="L108" s="27"/>
      <c r="M108" s="27"/>
      <c r="N108" s="27"/>
      <c r="O108" s="27"/>
      <c r="P108" s="27"/>
      <c r="Q108" s="27"/>
      <c r="R108" s="27"/>
      <c r="S108" s="29">
        <f t="shared" si="48"/>
        <v>0</v>
      </c>
      <c r="T108" s="29">
        <f t="shared" si="49"/>
        <v>0</v>
      </c>
      <c r="U108" s="29">
        <f t="shared" si="50"/>
        <v>0</v>
      </c>
      <c r="V108" s="29">
        <f t="shared" si="51"/>
        <v>0</v>
      </c>
      <c r="W108" s="29">
        <f t="shared" si="52"/>
        <v>0</v>
      </c>
      <c r="X108" s="29">
        <f t="shared" si="53"/>
        <v>0</v>
      </c>
      <c r="Y108" s="29">
        <f t="shared" si="54"/>
        <v>0</v>
      </c>
    </row>
    <row r="109" spans="1:25" ht="20.25" customHeight="1">
      <c r="A109" s="76" t="s">
        <v>245</v>
      </c>
      <c r="B109" s="76" t="s">
        <v>1378</v>
      </c>
      <c r="C109" s="89" t="s">
        <v>1379</v>
      </c>
      <c r="D109" s="76" t="s">
        <v>331</v>
      </c>
      <c r="E109" s="77" t="s">
        <v>20</v>
      </c>
      <c r="F109" s="77" t="s">
        <v>27</v>
      </c>
      <c r="G109" s="78">
        <v>38</v>
      </c>
      <c r="H109" s="72" t="s">
        <v>449</v>
      </c>
      <c r="I109" s="73" t="s">
        <v>19</v>
      </c>
      <c r="J109" s="4">
        <f t="shared" si="57"/>
        <v>0</v>
      </c>
      <c r="K109" s="5">
        <f t="shared" si="47"/>
        <v>0</v>
      </c>
      <c r="L109" s="27"/>
      <c r="M109" s="27"/>
      <c r="N109" s="27"/>
      <c r="O109" s="27"/>
      <c r="P109" s="27"/>
      <c r="Q109" s="27"/>
      <c r="R109" s="27"/>
      <c r="S109" s="29">
        <f t="shared" si="48"/>
        <v>0</v>
      </c>
      <c r="T109" s="29">
        <f t="shared" si="49"/>
        <v>0</v>
      </c>
      <c r="U109" s="29">
        <f t="shared" si="50"/>
        <v>0</v>
      </c>
      <c r="V109" s="29">
        <f t="shared" si="51"/>
        <v>0</v>
      </c>
      <c r="W109" s="29">
        <f t="shared" si="52"/>
        <v>0</v>
      </c>
      <c r="X109" s="29">
        <f t="shared" si="53"/>
        <v>0</v>
      </c>
      <c r="Y109" s="29">
        <f t="shared" si="54"/>
        <v>0</v>
      </c>
    </row>
    <row r="110" spans="1:25" ht="20.25" customHeight="1">
      <c r="A110" s="76" t="s">
        <v>245</v>
      </c>
      <c r="B110" s="76" t="s">
        <v>1318</v>
      </c>
      <c r="C110" s="89" t="s">
        <v>1319</v>
      </c>
      <c r="D110" s="76" t="s">
        <v>330</v>
      </c>
      <c r="E110" s="77" t="s">
        <v>218</v>
      </c>
      <c r="F110" s="77" t="s">
        <v>27</v>
      </c>
      <c r="G110" s="78">
        <v>250</v>
      </c>
      <c r="H110" s="72" t="s">
        <v>23</v>
      </c>
      <c r="I110" s="73" t="s">
        <v>19</v>
      </c>
      <c r="J110" s="4">
        <f t="shared" si="57"/>
        <v>0</v>
      </c>
      <c r="K110" s="5">
        <f t="shared" si="47"/>
        <v>0</v>
      </c>
      <c r="L110" s="27"/>
      <c r="M110" s="27"/>
      <c r="N110" s="27"/>
      <c r="O110" s="27"/>
      <c r="P110" s="27"/>
      <c r="Q110" s="27"/>
      <c r="R110" s="27"/>
      <c r="S110" s="29">
        <f t="shared" si="48"/>
        <v>0</v>
      </c>
      <c r="T110" s="29">
        <f t="shared" si="49"/>
        <v>0</v>
      </c>
      <c r="U110" s="29">
        <f t="shared" si="50"/>
        <v>0</v>
      </c>
      <c r="V110" s="29">
        <f t="shared" si="51"/>
        <v>0</v>
      </c>
      <c r="W110" s="29">
        <f t="shared" si="52"/>
        <v>0</v>
      </c>
      <c r="X110" s="29">
        <f t="shared" si="53"/>
        <v>0</v>
      </c>
      <c r="Y110" s="29">
        <f t="shared" si="54"/>
        <v>0</v>
      </c>
    </row>
    <row r="111" spans="1:25" ht="20.25" customHeight="1">
      <c r="A111" s="76" t="s">
        <v>245</v>
      </c>
      <c r="B111" s="76" t="s">
        <v>1283</v>
      </c>
      <c r="C111" s="89" t="s">
        <v>1284</v>
      </c>
      <c r="D111" s="76" t="s">
        <v>330</v>
      </c>
      <c r="E111" s="77" t="s">
        <v>218</v>
      </c>
      <c r="F111" s="77" t="s">
        <v>27</v>
      </c>
      <c r="G111" s="78">
        <v>117</v>
      </c>
      <c r="H111" s="72" t="s">
        <v>1292</v>
      </c>
      <c r="I111" s="73" t="s">
        <v>19</v>
      </c>
      <c r="J111" s="4">
        <f t="shared" si="57"/>
        <v>0</v>
      </c>
      <c r="K111" s="5">
        <f t="shared" si="47"/>
        <v>0</v>
      </c>
      <c r="L111" s="27"/>
      <c r="M111" s="27"/>
      <c r="N111" s="27"/>
      <c r="O111" s="27"/>
      <c r="P111" s="27"/>
      <c r="Q111" s="27"/>
      <c r="R111" s="27"/>
      <c r="S111" s="29">
        <f t="shared" si="48"/>
        <v>0</v>
      </c>
      <c r="T111" s="29">
        <f t="shared" si="49"/>
        <v>0</v>
      </c>
      <c r="U111" s="29">
        <f t="shared" si="50"/>
        <v>0</v>
      </c>
      <c r="V111" s="29">
        <f t="shared" si="51"/>
        <v>0</v>
      </c>
      <c r="W111" s="29">
        <f t="shared" si="52"/>
        <v>0</v>
      </c>
      <c r="X111" s="29">
        <f t="shared" si="53"/>
        <v>0</v>
      </c>
      <c r="Y111" s="29">
        <f t="shared" si="54"/>
        <v>0</v>
      </c>
    </row>
    <row r="112" spans="1:25" ht="20.25" customHeight="1">
      <c r="A112" s="76" t="s">
        <v>245</v>
      </c>
      <c r="B112" s="76" t="s">
        <v>1584</v>
      </c>
      <c r="C112" s="89" t="s">
        <v>1585</v>
      </c>
      <c r="D112" s="76" t="s">
        <v>1586</v>
      </c>
      <c r="E112" s="77" t="s">
        <v>218</v>
      </c>
      <c r="F112" s="77" t="s">
        <v>27</v>
      </c>
      <c r="G112" s="78">
        <v>145</v>
      </c>
      <c r="H112" s="72" t="s">
        <v>727</v>
      </c>
      <c r="I112" s="73" t="s">
        <v>2029</v>
      </c>
      <c r="J112" s="4">
        <f t="shared" si="57"/>
        <v>0</v>
      </c>
      <c r="K112" s="5">
        <f t="shared" si="47"/>
        <v>0</v>
      </c>
      <c r="L112" s="27"/>
      <c r="M112" s="27"/>
      <c r="N112" s="27"/>
      <c r="O112" s="27"/>
      <c r="P112" s="27"/>
      <c r="Q112" s="27"/>
      <c r="R112" s="27"/>
      <c r="S112" s="29">
        <f t="shared" si="48"/>
        <v>0</v>
      </c>
      <c r="T112" s="29">
        <f t="shared" si="49"/>
        <v>0</v>
      </c>
      <c r="U112" s="29">
        <f t="shared" si="50"/>
        <v>0</v>
      </c>
      <c r="V112" s="29">
        <f t="shared" si="51"/>
        <v>0</v>
      </c>
      <c r="W112" s="29">
        <f t="shared" si="52"/>
        <v>0</v>
      </c>
      <c r="X112" s="29">
        <f t="shared" si="53"/>
        <v>0</v>
      </c>
      <c r="Y112" s="29">
        <f t="shared" si="54"/>
        <v>0</v>
      </c>
    </row>
    <row r="113" spans="1:25" ht="20.25" customHeight="1">
      <c r="A113" s="76" t="s">
        <v>245</v>
      </c>
      <c r="B113" s="76" t="s">
        <v>822</v>
      </c>
      <c r="C113" s="89" t="s">
        <v>248</v>
      </c>
      <c r="D113" s="76" t="s">
        <v>331</v>
      </c>
      <c r="E113" s="77" t="s">
        <v>218</v>
      </c>
      <c r="F113" s="77" t="s">
        <v>27</v>
      </c>
      <c r="G113" s="78">
        <v>225</v>
      </c>
      <c r="H113" s="72" t="s">
        <v>249</v>
      </c>
      <c r="I113" s="73" t="s">
        <v>19</v>
      </c>
      <c r="J113" s="4">
        <f t="shared" si="57"/>
        <v>0</v>
      </c>
      <c r="K113" s="5">
        <f t="shared" ref="K113:K118" si="58">G113*J113</f>
        <v>0</v>
      </c>
      <c r="L113" s="27"/>
      <c r="M113" s="27"/>
      <c r="N113" s="27"/>
      <c r="O113" s="27"/>
      <c r="P113" s="27"/>
      <c r="Q113" s="27"/>
      <c r="R113" s="27"/>
      <c r="S113" s="29">
        <f t="shared" ref="S113:S118" si="59">L113*G113</f>
        <v>0</v>
      </c>
      <c r="T113" s="29">
        <f t="shared" ref="T113:T118" si="60">M113*G113</f>
        <v>0</v>
      </c>
      <c r="U113" s="29">
        <f t="shared" ref="U113:U118" si="61">N113*G113</f>
        <v>0</v>
      </c>
      <c r="V113" s="29">
        <f t="shared" ref="V113:V118" si="62">O113*G113</f>
        <v>0</v>
      </c>
      <c r="W113" s="29">
        <f t="shared" ref="W113:W118" si="63">P113*G113</f>
        <v>0</v>
      </c>
      <c r="X113" s="29">
        <f t="shared" ref="X113:X118" si="64">Q113*G113</f>
        <v>0</v>
      </c>
      <c r="Y113" s="29">
        <f t="shared" ref="Y113:Y118" si="65">R113*G113</f>
        <v>0</v>
      </c>
    </row>
    <row r="114" spans="1:25" ht="20.25" customHeight="1">
      <c r="A114" s="76" t="s">
        <v>245</v>
      </c>
      <c r="B114" s="76" t="s">
        <v>823</v>
      </c>
      <c r="C114" s="89" t="s">
        <v>584</v>
      </c>
      <c r="D114" s="76" t="s">
        <v>573</v>
      </c>
      <c r="E114" s="77" t="s">
        <v>218</v>
      </c>
      <c r="F114" s="77" t="s">
        <v>27</v>
      </c>
      <c r="G114" s="78">
        <v>230</v>
      </c>
      <c r="H114" s="72" t="s">
        <v>43</v>
      </c>
      <c r="I114" s="73" t="s">
        <v>19</v>
      </c>
      <c r="J114" s="4">
        <f t="shared" si="57"/>
        <v>0</v>
      </c>
      <c r="K114" s="5">
        <f t="shared" si="58"/>
        <v>0</v>
      </c>
      <c r="L114" s="27"/>
      <c r="M114" s="27"/>
      <c r="N114" s="27"/>
      <c r="O114" s="27"/>
      <c r="P114" s="27"/>
      <c r="Q114" s="27"/>
      <c r="R114" s="27"/>
      <c r="S114" s="29">
        <f t="shared" si="59"/>
        <v>0</v>
      </c>
      <c r="T114" s="29">
        <f t="shared" si="60"/>
        <v>0</v>
      </c>
      <c r="U114" s="29">
        <f t="shared" si="61"/>
        <v>0</v>
      </c>
      <c r="V114" s="29">
        <f t="shared" si="62"/>
        <v>0</v>
      </c>
      <c r="W114" s="29">
        <f t="shared" si="63"/>
        <v>0</v>
      </c>
      <c r="X114" s="29">
        <f t="shared" si="64"/>
        <v>0</v>
      </c>
      <c r="Y114" s="29">
        <f t="shared" si="65"/>
        <v>0</v>
      </c>
    </row>
    <row r="115" spans="1:25" ht="20.25" customHeight="1">
      <c r="A115" s="76" t="s">
        <v>245</v>
      </c>
      <c r="B115" s="76" t="s">
        <v>824</v>
      </c>
      <c r="C115" s="89" t="s">
        <v>718</v>
      </c>
      <c r="D115" s="76" t="s">
        <v>573</v>
      </c>
      <c r="E115" s="77" t="s">
        <v>218</v>
      </c>
      <c r="F115" s="77" t="s">
        <v>27</v>
      </c>
      <c r="G115" s="78">
        <v>38</v>
      </c>
      <c r="H115" s="72" t="s">
        <v>31</v>
      </c>
      <c r="I115" s="73" t="s">
        <v>19</v>
      </c>
      <c r="J115" s="4">
        <f t="shared" si="57"/>
        <v>0</v>
      </c>
      <c r="K115" s="5">
        <f t="shared" si="58"/>
        <v>0</v>
      </c>
      <c r="L115" s="27"/>
      <c r="M115" s="27"/>
      <c r="N115" s="27"/>
      <c r="O115" s="27"/>
      <c r="P115" s="27"/>
      <c r="Q115" s="27"/>
      <c r="R115" s="27"/>
      <c r="S115" s="29">
        <f t="shared" si="59"/>
        <v>0</v>
      </c>
      <c r="T115" s="29">
        <f t="shared" si="60"/>
        <v>0</v>
      </c>
      <c r="U115" s="29">
        <f t="shared" si="61"/>
        <v>0</v>
      </c>
      <c r="V115" s="29">
        <f t="shared" si="62"/>
        <v>0</v>
      </c>
      <c r="W115" s="29">
        <f t="shared" si="63"/>
        <v>0</v>
      </c>
      <c r="X115" s="29">
        <f t="shared" si="64"/>
        <v>0</v>
      </c>
      <c r="Y115" s="29">
        <f t="shared" si="65"/>
        <v>0</v>
      </c>
    </row>
    <row r="116" spans="1:25" ht="20.25" customHeight="1">
      <c r="A116" s="76" t="s">
        <v>446</v>
      </c>
      <c r="B116" s="76" t="s">
        <v>825</v>
      </c>
      <c r="C116" s="89" t="s">
        <v>541</v>
      </c>
      <c r="D116" s="76" t="s">
        <v>345</v>
      </c>
      <c r="E116" s="77" t="s">
        <v>218</v>
      </c>
      <c r="F116" s="77" t="s">
        <v>574</v>
      </c>
      <c r="G116" s="78">
        <v>320</v>
      </c>
      <c r="H116" s="72" t="s">
        <v>542</v>
      </c>
      <c r="I116" s="73" t="s">
        <v>19</v>
      </c>
      <c r="J116" s="4">
        <f t="shared" si="57"/>
        <v>0</v>
      </c>
      <c r="K116" s="5">
        <f t="shared" si="58"/>
        <v>0</v>
      </c>
      <c r="L116" s="27"/>
      <c r="M116" s="27"/>
      <c r="N116" s="27"/>
      <c r="O116" s="27"/>
      <c r="P116" s="27"/>
      <c r="Q116" s="27"/>
      <c r="R116" s="27"/>
      <c r="S116" s="29">
        <f t="shared" si="59"/>
        <v>0</v>
      </c>
      <c r="T116" s="29">
        <f t="shared" si="60"/>
        <v>0</v>
      </c>
      <c r="U116" s="29">
        <f t="shared" si="61"/>
        <v>0</v>
      </c>
      <c r="V116" s="29">
        <f t="shared" si="62"/>
        <v>0</v>
      </c>
      <c r="W116" s="29">
        <f t="shared" si="63"/>
        <v>0</v>
      </c>
      <c r="X116" s="29">
        <f t="shared" si="64"/>
        <v>0</v>
      </c>
      <c r="Y116" s="29">
        <f t="shared" si="65"/>
        <v>0</v>
      </c>
    </row>
    <row r="117" spans="1:25" ht="20.25" customHeight="1">
      <c r="A117" s="76" t="s">
        <v>28</v>
      </c>
      <c r="B117" s="76" t="s">
        <v>826</v>
      </c>
      <c r="C117" s="89" t="s">
        <v>250</v>
      </c>
      <c r="D117" s="76" t="s">
        <v>332</v>
      </c>
      <c r="E117" s="77" t="s">
        <v>218</v>
      </c>
      <c r="F117" s="77" t="s">
        <v>21</v>
      </c>
      <c r="G117" s="78">
        <v>55</v>
      </c>
      <c r="H117" s="72" t="s">
        <v>251</v>
      </c>
      <c r="I117" s="73" t="s">
        <v>19</v>
      </c>
      <c r="J117" s="4">
        <f t="shared" si="57"/>
        <v>0</v>
      </c>
      <c r="K117" s="5">
        <f t="shared" si="58"/>
        <v>0</v>
      </c>
      <c r="L117" s="27"/>
      <c r="M117" s="27"/>
      <c r="N117" s="27"/>
      <c r="O117" s="27"/>
      <c r="P117" s="27"/>
      <c r="Q117" s="27"/>
      <c r="R117" s="27"/>
      <c r="S117" s="29">
        <f t="shared" si="59"/>
        <v>0</v>
      </c>
      <c r="T117" s="29">
        <f t="shared" si="60"/>
        <v>0</v>
      </c>
      <c r="U117" s="29">
        <f t="shared" si="61"/>
        <v>0</v>
      </c>
      <c r="V117" s="29">
        <f t="shared" si="62"/>
        <v>0</v>
      </c>
      <c r="W117" s="29">
        <f t="shared" si="63"/>
        <v>0</v>
      </c>
      <c r="X117" s="29">
        <f t="shared" si="64"/>
        <v>0</v>
      </c>
      <c r="Y117" s="29">
        <f t="shared" si="65"/>
        <v>0</v>
      </c>
    </row>
    <row r="118" spans="1:25" ht="20.25" customHeight="1">
      <c r="A118" s="76" t="s">
        <v>28</v>
      </c>
      <c r="B118" s="76" t="s">
        <v>827</v>
      </c>
      <c r="C118" s="89" t="s">
        <v>252</v>
      </c>
      <c r="D118" s="76" t="s">
        <v>333</v>
      </c>
      <c r="E118" s="77" t="s">
        <v>218</v>
      </c>
      <c r="F118" s="77" t="s">
        <v>21</v>
      </c>
      <c r="G118" s="78">
        <v>59</v>
      </c>
      <c r="H118" s="72" t="s">
        <v>253</v>
      </c>
      <c r="I118" s="73" t="s">
        <v>19</v>
      </c>
      <c r="J118" s="4">
        <f t="shared" si="57"/>
        <v>0</v>
      </c>
      <c r="K118" s="5">
        <f t="shared" si="58"/>
        <v>0</v>
      </c>
      <c r="L118" s="27"/>
      <c r="M118" s="27"/>
      <c r="N118" s="27"/>
      <c r="O118" s="27"/>
      <c r="P118" s="27"/>
      <c r="Q118" s="27"/>
      <c r="R118" s="27"/>
      <c r="S118" s="29">
        <f t="shared" si="59"/>
        <v>0</v>
      </c>
      <c r="T118" s="29">
        <f t="shared" si="60"/>
        <v>0</v>
      </c>
      <c r="U118" s="29">
        <f t="shared" si="61"/>
        <v>0</v>
      </c>
      <c r="V118" s="29">
        <f t="shared" si="62"/>
        <v>0</v>
      </c>
      <c r="W118" s="29">
        <f t="shared" si="63"/>
        <v>0</v>
      </c>
      <c r="X118" s="29">
        <f t="shared" si="64"/>
        <v>0</v>
      </c>
      <c r="Y118" s="29">
        <f t="shared" si="65"/>
        <v>0</v>
      </c>
    </row>
    <row r="119" spans="1:25" ht="20.25" customHeight="1">
      <c r="A119" s="76" t="s">
        <v>28</v>
      </c>
      <c r="B119" s="76" t="s">
        <v>828</v>
      </c>
      <c r="C119" s="89" t="s">
        <v>667</v>
      </c>
      <c r="D119" s="76" t="s">
        <v>352</v>
      </c>
      <c r="E119" s="77" t="s">
        <v>218</v>
      </c>
      <c r="F119" s="77" t="s">
        <v>21</v>
      </c>
      <c r="G119" s="78">
        <v>65</v>
      </c>
      <c r="H119" s="72" t="s">
        <v>676</v>
      </c>
      <c r="I119" s="73" t="s">
        <v>19</v>
      </c>
      <c r="J119" s="4">
        <f t="shared" ref="J119:J131" si="66">SUM(L119:R119)</f>
        <v>0</v>
      </c>
      <c r="K119" s="5">
        <f t="shared" ref="K119:K123" si="67">G119*J119</f>
        <v>0</v>
      </c>
      <c r="L119" s="27"/>
      <c r="M119" s="27"/>
      <c r="N119" s="27"/>
      <c r="O119" s="27"/>
      <c r="P119" s="27"/>
      <c r="Q119" s="27"/>
      <c r="R119" s="27"/>
      <c r="S119" s="29">
        <f t="shared" ref="S119:S123" si="68">L119*G119</f>
        <v>0</v>
      </c>
      <c r="T119" s="29">
        <f t="shared" ref="T119:T123" si="69">M119*G119</f>
        <v>0</v>
      </c>
      <c r="U119" s="29">
        <f t="shared" ref="U119:U123" si="70">N119*G119</f>
        <v>0</v>
      </c>
      <c r="V119" s="29">
        <f t="shared" ref="V119:V123" si="71">O119*G119</f>
        <v>0</v>
      </c>
      <c r="W119" s="29">
        <f t="shared" ref="W119:W123" si="72">P119*G119</f>
        <v>0</v>
      </c>
      <c r="X119" s="29">
        <f t="shared" ref="X119:X123" si="73">Q119*G119</f>
        <v>0</v>
      </c>
      <c r="Y119" s="29">
        <f t="shared" ref="Y119:Y123" si="74">R119*G119</f>
        <v>0</v>
      </c>
    </row>
    <row r="120" spans="1:25" ht="20.25" customHeight="1">
      <c r="A120" s="76" t="s">
        <v>28</v>
      </c>
      <c r="B120" s="76" t="s">
        <v>829</v>
      </c>
      <c r="C120" s="89" t="s">
        <v>254</v>
      </c>
      <c r="D120" s="76" t="s">
        <v>332</v>
      </c>
      <c r="E120" s="77" t="s">
        <v>218</v>
      </c>
      <c r="F120" s="77" t="s">
        <v>21</v>
      </c>
      <c r="G120" s="78">
        <v>55</v>
      </c>
      <c r="H120" s="72" t="s">
        <v>255</v>
      </c>
      <c r="I120" s="73" t="s">
        <v>19</v>
      </c>
      <c r="J120" s="4">
        <f t="shared" si="66"/>
        <v>0</v>
      </c>
      <c r="K120" s="5">
        <f t="shared" si="67"/>
        <v>0</v>
      </c>
      <c r="L120" s="27"/>
      <c r="M120" s="27"/>
      <c r="N120" s="27"/>
      <c r="O120" s="27"/>
      <c r="P120" s="27"/>
      <c r="Q120" s="27"/>
      <c r="R120" s="27"/>
      <c r="S120" s="29">
        <f t="shared" si="68"/>
        <v>0</v>
      </c>
      <c r="T120" s="29">
        <f t="shared" si="69"/>
        <v>0</v>
      </c>
      <c r="U120" s="29">
        <f t="shared" si="70"/>
        <v>0</v>
      </c>
      <c r="V120" s="29">
        <f t="shared" si="71"/>
        <v>0</v>
      </c>
      <c r="W120" s="29">
        <f t="shared" si="72"/>
        <v>0</v>
      </c>
      <c r="X120" s="29">
        <f t="shared" si="73"/>
        <v>0</v>
      </c>
      <c r="Y120" s="29">
        <f t="shared" si="74"/>
        <v>0</v>
      </c>
    </row>
    <row r="121" spans="1:25" ht="20.25" customHeight="1">
      <c r="A121" s="76" t="s">
        <v>28</v>
      </c>
      <c r="B121" s="76" t="s">
        <v>830</v>
      </c>
      <c r="C121" s="89" t="s">
        <v>256</v>
      </c>
      <c r="D121" s="76" t="s">
        <v>332</v>
      </c>
      <c r="E121" s="77" t="s">
        <v>218</v>
      </c>
      <c r="F121" s="77" t="s">
        <v>21</v>
      </c>
      <c r="G121" s="78">
        <v>60</v>
      </c>
      <c r="H121" s="72" t="s">
        <v>215</v>
      </c>
      <c r="I121" s="73" t="s">
        <v>19</v>
      </c>
      <c r="J121" s="4">
        <f t="shared" si="66"/>
        <v>0</v>
      </c>
      <c r="K121" s="5">
        <f t="shared" si="67"/>
        <v>0</v>
      </c>
      <c r="L121" s="27"/>
      <c r="M121" s="27"/>
      <c r="N121" s="27"/>
      <c r="O121" s="27"/>
      <c r="P121" s="27"/>
      <c r="Q121" s="27"/>
      <c r="R121" s="27"/>
      <c r="S121" s="29">
        <f t="shared" si="68"/>
        <v>0</v>
      </c>
      <c r="T121" s="29">
        <f t="shared" si="69"/>
        <v>0</v>
      </c>
      <c r="U121" s="29">
        <f t="shared" si="70"/>
        <v>0</v>
      </c>
      <c r="V121" s="29">
        <f t="shared" si="71"/>
        <v>0</v>
      </c>
      <c r="W121" s="29">
        <f t="shared" si="72"/>
        <v>0</v>
      </c>
      <c r="X121" s="29">
        <f t="shared" si="73"/>
        <v>0</v>
      </c>
      <c r="Y121" s="29">
        <f t="shared" si="74"/>
        <v>0</v>
      </c>
    </row>
    <row r="122" spans="1:25" ht="20.25" customHeight="1">
      <c r="A122" s="76" t="s">
        <v>28</v>
      </c>
      <c r="B122" s="76" t="s">
        <v>831</v>
      </c>
      <c r="C122" s="89" t="s">
        <v>257</v>
      </c>
      <c r="D122" s="76" t="s">
        <v>332</v>
      </c>
      <c r="E122" s="77" t="s">
        <v>218</v>
      </c>
      <c r="F122" s="77" t="s">
        <v>21</v>
      </c>
      <c r="G122" s="78">
        <v>60</v>
      </c>
      <c r="H122" s="72" t="s">
        <v>29</v>
      </c>
      <c r="I122" s="73" t="s">
        <v>19</v>
      </c>
      <c r="J122" s="4">
        <f t="shared" si="66"/>
        <v>0</v>
      </c>
      <c r="K122" s="5">
        <f t="shared" si="67"/>
        <v>0</v>
      </c>
      <c r="L122" s="27"/>
      <c r="M122" s="27"/>
      <c r="N122" s="27"/>
      <c r="O122" s="27"/>
      <c r="P122" s="27"/>
      <c r="Q122" s="27"/>
      <c r="R122" s="27"/>
      <c r="S122" s="29">
        <f t="shared" si="68"/>
        <v>0</v>
      </c>
      <c r="T122" s="29">
        <f t="shared" si="69"/>
        <v>0</v>
      </c>
      <c r="U122" s="29">
        <f t="shared" si="70"/>
        <v>0</v>
      </c>
      <c r="V122" s="29">
        <f t="shared" si="71"/>
        <v>0</v>
      </c>
      <c r="W122" s="29">
        <f t="shared" si="72"/>
        <v>0</v>
      </c>
      <c r="X122" s="29">
        <f t="shared" si="73"/>
        <v>0</v>
      </c>
      <c r="Y122" s="29">
        <f t="shared" si="74"/>
        <v>0</v>
      </c>
    </row>
    <row r="123" spans="1:25" ht="20.25" customHeight="1">
      <c r="A123" s="76" t="s">
        <v>28</v>
      </c>
      <c r="B123" s="76" t="s">
        <v>1742</v>
      </c>
      <c r="C123" s="89" t="s">
        <v>1743</v>
      </c>
      <c r="D123" s="76" t="s">
        <v>334</v>
      </c>
      <c r="E123" s="77" t="s">
        <v>218</v>
      </c>
      <c r="F123" s="77" t="s">
        <v>21</v>
      </c>
      <c r="G123" s="78">
        <v>55</v>
      </c>
      <c r="H123" s="72" t="s">
        <v>251</v>
      </c>
      <c r="I123" s="73" t="s">
        <v>19</v>
      </c>
      <c r="J123" s="4">
        <f t="shared" si="66"/>
        <v>0</v>
      </c>
      <c r="K123" s="5">
        <f t="shared" si="67"/>
        <v>0</v>
      </c>
      <c r="L123" s="27"/>
      <c r="M123" s="27"/>
      <c r="N123" s="27"/>
      <c r="O123" s="27"/>
      <c r="P123" s="27"/>
      <c r="Q123" s="27"/>
      <c r="R123" s="27"/>
      <c r="S123" s="29">
        <f t="shared" si="68"/>
        <v>0</v>
      </c>
      <c r="T123" s="29">
        <f t="shared" si="69"/>
        <v>0</v>
      </c>
      <c r="U123" s="29">
        <f t="shared" si="70"/>
        <v>0</v>
      </c>
      <c r="V123" s="29">
        <f t="shared" si="71"/>
        <v>0</v>
      </c>
      <c r="W123" s="29">
        <f t="shared" si="72"/>
        <v>0</v>
      </c>
      <c r="X123" s="29">
        <f t="shared" si="73"/>
        <v>0</v>
      </c>
      <c r="Y123" s="29">
        <f t="shared" si="74"/>
        <v>0</v>
      </c>
    </row>
    <row r="124" spans="1:25" ht="20.25" customHeight="1">
      <c r="A124" s="76" t="s">
        <v>28</v>
      </c>
      <c r="B124" s="76" t="s">
        <v>832</v>
      </c>
      <c r="C124" s="89" t="s">
        <v>258</v>
      </c>
      <c r="D124" s="76" t="s">
        <v>333</v>
      </c>
      <c r="E124" s="77" t="s">
        <v>218</v>
      </c>
      <c r="F124" s="77" t="s">
        <v>21</v>
      </c>
      <c r="G124" s="78">
        <v>55</v>
      </c>
      <c r="H124" s="72" t="s">
        <v>259</v>
      </c>
      <c r="I124" s="73" t="s">
        <v>19</v>
      </c>
      <c r="J124" s="4">
        <f t="shared" si="66"/>
        <v>0</v>
      </c>
      <c r="K124" s="5">
        <f t="shared" ref="K124:K161" si="75">G124*J124</f>
        <v>0</v>
      </c>
      <c r="L124" s="27"/>
      <c r="M124" s="27"/>
      <c r="N124" s="27"/>
      <c r="O124" s="27"/>
      <c r="P124" s="27"/>
      <c r="Q124" s="27"/>
      <c r="R124" s="27"/>
      <c r="S124" s="29">
        <f t="shared" ref="S124:S161" si="76">L124*G124</f>
        <v>0</v>
      </c>
      <c r="T124" s="29">
        <f t="shared" ref="T124:T161" si="77">M124*G124</f>
        <v>0</v>
      </c>
      <c r="U124" s="29">
        <f t="shared" ref="U124:U161" si="78">N124*G124</f>
        <v>0</v>
      </c>
      <c r="V124" s="29">
        <f t="shared" ref="V124:V161" si="79">O124*G124</f>
        <v>0</v>
      </c>
      <c r="W124" s="29">
        <f t="shared" ref="W124:W161" si="80">P124*G124</f>
        <v>0</v>
      </c>
      <c r="X124" s="29">
        <f t="shared" ref="X124:X161" si="81">Q124*G124</f>
        <v>0</v>
      </c>
      <c r="Y124" s="29">
        <f t="shared" ref="Y124:Y161" si="82">R124*G124</f>
        <v>0</v>
      </c>
    </row>
    <row r="125" spans="1:25" ht="20.25" customHeight="1">
      <c r="A125" s="76" t="s">
        <v>28</v>
      </c>
      <c r="B125" s="76" t="s">
        <v>833</v>
      </c>
      <c r="C125" s="89" t="s">
        <v>260</v>
      </c>
      <c r="D125" s="76" t="s">
        <v>333</v>
      </c>
      <c r="E125" s="77" t="s">
        <v>218</v>
      </c>
      <c r="F125" s="77" t="s">
        <v>21</v>
      </c>
      <c r="G125" s="78">
        <v>52</v>
      </c>
      <c r="H125" s="72" t="s">
        <v>261</v>
      </c>
      <c r="I125" s="73" t="s">
        <v>19</v>
      </c>
      <c r="J125" s="4">
        <f t="shared" si="66"/>
        <v>0</v>
      </c>
      <c r="K125" s="5">
        <f t="shared" si="75"/>
        <v>0</v>
      </c>
      <c r="L125" s="27"/>
      <c r="M125" s="27"/>
      <c r="N125" s="27"/>
      <c r="O125" s="27"/>
      <c r="P125" s="27"/>
      <c r="Q125" s="27"/>
      <c r="R125" s="27"/>
      <c r="S125" s="29">
        <f t="shared" si="76"/>
        <v>0</v>
      </c>
      <c r="T125" s="29">
        <f t="shared" si="77"/>
        <v>0</v>
      </c>
      <c r="U125" s="29">
        <f t="shared" si="78"/>
        <v>0</v>
      </c>
      <c r="V125" s="29">
        <f t="shared" si="79"/>
        <v>0</v>
      </c>
      <c r="W125" s="29">
        <f t="shared" si="80"/>
        <v>0</v>
      </c>
      <c r="X125" s="29">
        <f t="shared" si="81"/>
        <v>0</v>
      </c>
      <c r="Y125" s="29">
        <f t="shared" si="82"/>
        <v>0</v>
      </c>
    </row>
    <row r="126" spans="1:25" ht="20.25" customHeight="1">
      <c r="A126" s="76" t="s">
        <v>28</v>
      </c>
      <c r="B126" s="76" t="s">
        <v>834</v>
      </c>
      <c r="C126" s="89" t="s">
        <v>660</v>
      </c>
      <c r="D126" s="76" t="s">
        <v>332</v>
      </c>
      <c r="E126" s="77" t="s">
        <v>218</v>
      </c>
      <c r="F126" s="77" t="s">
        <v>21</v>
      </c>
      <c r="G126" s="78">
        <v>85</v>
      </c>
      <c r="H126" s="72" t="s">
        <v>263</v>
      </c>
      <c r="I126" s="73" t="s">
        <v>19</v>
      </c>
      <c r="J126" s="4">
        <f t="shared" si="66"/>
        <v>0</v>
      </c>
      <c r="K126" s="5">
        <f t="shared" si="75"/>
        <v>0</v>
      </c>
      <c r="L126" s="27"/>
      <c r="M126" s="27"/>
      <c r="N126" s="27"/>
      <c r="O126" s="27"/>
      <c r="P126" s="27"/>
      <c r="Q126" s="27"/>
      <c r="R126" s="27"/>
      <c r="S126" s="29">
        <f t="shared" si="76"/>
        <v>0</v>
      </c>
      <c r="T126" s="29">
        <f t="shared" si="77"/>
        <v>0</v>
      </c>
      <c r="U126" s="29">
        <f t="shared" si="78"/>
        <v>0</v>
      </c>
      <c r="V126" s="29">
        <f t="shared" si="79"/>
        <v>0</v>
      </c>
      <c r="W126" s="29">
        <f t="shared" si="80"/>
        <v>0</v>
      </c>
      <c r="X126" s="29">
        <f t="shared" si="81"/>
        <v>0</v>
      </c>
      <c r="Y126" s="29">
        <f t="shared" si="82"/>
        <v>0</v>
      </c>
    </row>
    <row r="127" spans="1:25" ht="20.25" customHeight="1">
      <c r="A127" s="76" t="s">
        <v>28</v>
      </c>
      <c r="B127" s="76" t="s">
        <v>835</v>
      </c>
      <c r="C127" s="89" t="s">
        <v>668</v>
      </c>
      <c r="D127" s="76" t="s">
        <v>352</v>
      </c>
      <c r="E127" s="77" t="s">
        <v>218</v>
      </c>
      <c r="F127" s="77" t="s">
        <v>21</v>
      </c>
      <c r="G127" s="78">
        <v>56</v>
      </c>
      <c r="H127" s="72" t="s">
        <v>219</v>
      </c>
      <c r="I127" s="73" t="s">
        <v>19</v>
      </c>
      <c r="J127" s="4">
        <f t="shared" si="66"/>
        <v>0</v>
      </c>
      <c r="K127" s="5">
        <f t="shared" si="75"/>
        <v>0</v>
      </c>
      <c r="L127" s="27"/>
      <c r="M127" s="27"/>
      <c r="N127" s="27"/>
      <c r="O127" s="27"/>
      <c r="P127" s="27"/>
      <c r="Q127" s="27"/>
      <c r="R127" s="27"/>
      <c r="S127" s="29">
        <f t="shared" si="76"/>
        <v>0</v>
      </c>
      <c r="T127" s="29">
        <f t="shared" si="77"/>
        <v>0</v>
      </c>
      <c r="U127" s="29">
        <f t="shared" si="78"/>
        <v>0</v>
      </c>
      <c r="V127" s="29">
        <f t="shared" si="79"/>
        <v>0</v>
      </c>
      <c r="W127" s="29">
        <f t="shared" si="80"/>
        <v>0</v>
      </c>
      <c r="X127" s="29">
        <f t="shared" si="81"/>
        <v>0</v>
      </c>
      <c r="Y127" s="29">
        <f t="shared" si="82"/>
        <v>0</v>
      </c>
    </row>
    <row r="128" spans="1:25" ht="20.25" customHeight="1">
      <c r="A128" s="76" t="s">
        <v>28</v>
      </c>
      <c r="B128" s="76" t="s">
        <v>836</v>
      </c>
      <c r="C128" s="89" t="s">
        <v>669</v>
      </c>
      <c r="D128" s="76" t="s">
        <v>352</v>
      </c>
      <c r="E128" s="77" t="s">
        <v>218</v>
      </c>
      <c r="F128" s="77" t="s">
        <v>21</v>
      </c>
      <c r="G128" s="78">
        <v>63</v>
      </c>
      <c r="H128" s="72" t="s">
        <v>659</v>
      </c>
      <c r="I128" s="73" t="s">
        <v>19</v>
      </c>
      <c r="J128" s="4">
        <f t="shared" si="66"/>
        <v>0</v>
      </c>
      <c r="K128" s="5">
        <f t="shared" si="75"/>
        <v>0</v>
      </c>
      <c r="L128" s="27"/>
      <c r="M128" s="27"/>
      <c r="N128" s="27"/>
      <c r="O128" s="27"/>
      <c r="P128" s="27"/>
      <c r="Q128" s="27"/>
      <c r="R128" s="27"/>
      <c r="S128" s="29">
        <f t="shared" si="76"/>
        <v>0</v>
      </c>
      <c r="T128" s="29">
        <f t="shared" si="77"/>
        <v>0</v>
      </c>
      <c r="U128" s="29">
        <f t="shared" si="78"/>
        <v>0</v>
      </c>
      <c r="V128" s="29">
        <f t="shared" si="79"/>
        <v>0</v>
      </c>
      <c r="W128" s="29">
        <f t="shared" si="80"/>
        <v>0</v>
      </c>
      <c r="X128" s="29">
        <f t="shared" si="81"/>
        <v>0</v>
      </c>
      <c r="Y128" s="29">
        <f t="shared" si="82"/>
        <v>0</v>
      </c>
    </row>
    <row r="129" spans="1:25" ht="20.25" customHeight="1">
      <c r="A129" s="76" t="s">
        <v>28</v>
      </c>
      <c r="B129" s="76" t="s">
        <v>837</v>
      </c>
      <c r="C129" s="89" t="s">
        <v>262</v>
      </c>
      <c r="D129" s="76" t="s">
        <v>332</v>
      </c>
      <c r="E129" s="77" t="s">
        <v>218</v>
      </c>
      <c r="F129" s="77" t="s">
        <v>21</v>
      </c>
      <c r="G129" s="78">
        <v>75</v>
      </c>
      <c r="H129" s="72" t="s">
        <v>263</v>
      </c>
      <c r="I129" s="73" t="s">
        <v>19</v>
      </c>
      <c r="J129" s="4">
        <f t="shared" si="66"/>
        <v>0</v>
      </c>
      <c r="K129" s="5">
        <f t="shared" si="75"/>
        <v>0</v>
      </c>
      <c r="L129" s="27"/>
      <c r="M129" s="27"/>
      <c r="N129" s="27"/>
      <c r="O129" s="27"/>
      <c r="P129" s="27"/>
      <c r="Q129" s="27"/>
      <c r="R129" s="27"/>
      <c r="S129" s="29">
        <f t="shared" si="76"/>
        <v>0</v>
      </c>
      <c r="T129" s="29">
        <f t="shared" si="77"/>
        <v>0</v>
      </c>
      <c r="U129" s="29">
        <f t="shared" si="78"/>
        <v>0</v>
      </c>
      <c r="V129" s="29">
        <f t="shared" si="79"/>
        <v>0</v>
      </c>
      <c r="W129" s="29">
        <f t="shared" si="80"/>
        <v>0</v>
      </c>
      <c r="X129" s="29">
        <f t="shared" si="81"/>
        <v>0</v>
      </c>
      <c r="Y129" s="29">
        <f t="shared" si="82"/>
        <v>0</v>
      </c>
    </row>
    <row r="130" spans="1:25" ht="20.25" customHeight="1">
      <c r="A130" s="76" t="s">
        <v>28</v>
      </c>
      <c r="B130" s="76" t="s">
        <v>838</v>
      </c>
      <c r="C130" s="89" t="s">
        <v>264</v>
      </c>
      <c r="D130" s="76" t="s">
        <v>332</v>
      </c>
      <c r="E130" s="77" t="s">
        <v>218</v>
      </c>
      <c r="F130" s="77" t="s">
        <v>21</v>
      </c>
      <c r="G130" s="78">
        <v>75</v>
      </c>
      <c r="H130" s="72" t="s">
        <v>263</v>
      </c>
      <c r="I130" s="73" t="s">
        <v>19</v>
      </c>
      <c r="J130" s="4">
        <f t="shared" si="66"/>
        <v>0</v>
      </c>
      <c r="K130" s="5">
        <f t="shared" si="75"/>
        <v>0</v>
      </c>
      <c r="L130" s="27"/>
      <c r="M130" s="27"/>
      <c r="N130" s="27"/>
      <c r="O130" s="27"/>
      <c r="P130" s="27"/>
      <c r="Q130" s="27"/>
      <c r="R130" s="27"/>
      <c r="S130" s="29">
        <f t="shared" si="76"/>
        <v>0</v>
      </c>
      <c r="T130" s="29">
        <f t="shared" si="77"/>
        <v>0</v>
      </c>
      <c r="U130" s="29">
        <f t="shared" si="78"/>
        <v>0</v>
      </c>
      <c r="V130" s="29">
        <f t="shared" si="79"/>
        <v>0</v>
      </c>
      <c r="W130" s="29">
        <f t="shared" si="80"/>
        <v>0</v>
      </c>
      <c r="X130" s="29">
        <f t="shared" si="81"/>
        <v>0</v>
      </c>
      <c r="Y130" s="29">
        <f t="shared" si="82"/>
        <v>0</v>
      </c>
    </row>
    <row r="131" spans="1:25" ht="20.25" customHeight="1">
      <c r="A131" s="76" t="s">
        <v>28</v>
      </c>
      <c r="B131" s="76" t="s">
        <v>839</v>
      </c>
      <c r="C131" s="89" t="s">
        <v>265</v>
      </c>
      <c r="D131" s="76" t="s">
        <v>332</v>
      </c>
      <c r="E131" s="77" t="s">
        <v>218</v>
      </c>
      <c r="F131" s="77" t="s">
        <v>21</v>
      </c>
      <c r="G131" s="78">
        <v>85</v>
      </c>
      <c r="H131" s="72" t="s">
        <v>263</v>
      </c>
      <c r="I131" s="73" t="s">
        <v>19</v>
      </c>
      <c r="J131" s="4">
        <f t="shared" si="66"/>
        <v>0</v>
      </c>
      <c r="K131" s="5">
        <f t="shared" si="75"/>
        <v>0</v>
      </c>
      <c r="L131" s="27"/>
      <c r="M131" s="27"/>
      <c r="N131" s="27"/>
      <c r="O131" s="27"/>
      <c r="P131" s="27"/>
      <c r="Q131" s="27"/>
      <c r="R131" s="27"/>
      <c r="S131" s="29">
        <f t="shared" si="76"/>
        <v>0</v>
      </c>
      <c r="T131" s="29">
        <f t="shared" si="77"/>
        <v>0</v>
      </c>
      <c r="U131" s="29">
        <f t="shared" si="78"/>
        <v>0</v>
      </c>
      <c r="V131" s="29">
        <f t="shared" si="79"/>
        <v>0</v>
      </c>
      <c r="W131" s="29">
        <f t="shared" si="80"/>
        <v>0</v>
      </c>
      <c r="X131" s="29">
        <f t="shared" si="81"/>
        <v>0</v>
      </c>
      <c r="Y131" s="29">
        <f t="shared" si="82"/>
        <v>0</v>
      </c>
    </row>
    <row r="132" spans="1:25" ht="20.25" customHeight="1">
      <c r="A132" s="76" t="s">
        <v>28</v>
      </c>
      <c r="B132" s="76" t="s">
        <v>840</v>
      </c>
      <c r="C132" s="89" t="s">
        <v>266</v>
      </c>
      <c r="D132" s="76" t="s">
        <v>333</v>
      </c>
      <c r="E132" s="77" t="s">
        <v>218</v>
      </c>
      <c r="F132" s="77" t="s">
        <v>21</v>
      </c>
      <c r="G132" s="78">
        <v>80</v>
      </c>
      <c r="H132" s="72" t="s">
        <v>267</v>
      </c>
      <c r="I132" s="73" t="s">
        <v>19</v>
      </c>
      <c r="J132" s="4">
        <f t="shared" ref="J132:J185" si="83">SUM(L132:R132)</f>
        <v>0</v>
      </c>
      <c r="K132" s="5">
        <f t="shared" si="75"/>
        <v>0</v>
      </c>
      <c r="L132" s="27"/>
      <c r="M132" s="27"/>
      <c r="N132" s="27"/>
      <c r="O132" s="27"/>
      <c r="P132" s="27"/>
      <c r="Q132" s="27"/>
      <c r="R132" s="27"/>
      <c r="S132" s="29">
        <f t="shared" si="76"/>
        <v>0</v>
      </c>
      <c r="T132" s="29">
        <f t="shared" si="77"/>
        <v>0</v>
      </c>
      <c r="U132" s="29">
        <f t="shared" si="78"/>
        <v>0</v>
      </c>
      <c r="V132" s="29">
        <f t="shared" si="79"/>
        <v>0</v>
      </c>
      <c r="W132" s="29">
        <f t="shared" si="80"/>
        <v>0</v>
      </c>
      <c r="X132" s="29">
        <f t="shared" si="81"/>
        <v>0</v>
      </c>
      <c r="Y132" s="29">
        <f t="shared" si="82"/>
        <v>0</v>
      </c>
    </row>
    <row r="133" spans="1:25" ht="20.25" customHeight="1">
      <c r="A133" s="76" t="s">
        <v>28</v>
      </c>
      <c r="B133" s="76" t="s">
        <v>841</v>
      </c>
      <c r="C133" s="89" t="s">
        <v>268</v>
      </c>
      <c r="D133" s="76" t="s">
        <v>333</v>
      </c>
      <c r="E133" s="77" t="s">
        <v>218</v>
      </c>
      <c r="F133" s="77" t="s">
        <v>21</v>
      </c>
      <c r="G133" s="78">
        <v>80</v>
      </c>
      <c r="H133" s="72" t="s">
        <v>267</v>
      </c>
      <c r="I133" s="73" t="s">
        <v>19</v>
      </c>
      <c r="J133" s="4">
        <f t="shared" si="83"/>
        <v>0</v>
      </c>
      <c r="K133" s="5">
        <f t="shared" si="75"/>
        <v>0</v>
      </c>
      <c r="L133" s="27"/>
      <c r="M133" s="27"/>
      <c r="N133" s="27"/>
      <c r="O133" s="27"/>
      <c r="P133" s="27"/>
      <c r="Q133" s="27"/>
      <c r="R133" s="27"/>
      <c r="S133" s="29">
        <f t="shared" si="76"/>
        <v>0</v>
      </c>
      <c r="T133" s="29">
        <f t="shared" si="77"/>
        <v>0</v>
      </c>
      <c r="U133" s="29">
        <f t="shared" si="78"/>
        <v>0</v>
      </c>
      <c r="V133" s="29">
        <f t="shared" si="79"/>
        <v>0</v>
      </c>
      <c r="W133" s="29">
        <f t="shared" si="80"/>
        <v>0</v>
      </c>
      <c r="X133" s="29">
        <f t="shared" si="81"/>
        <v>0</v>
      </c>
      <c r="Y133" s="29">
        <f t="shared" si="82"/>
        <v>0</v>
      </c>
    </row>
    <row r="134" spans="1:25" ht="20.25" customHeight="1">
      <c r="A134" s="76" t="s">
        <v>28</v>
      </c>
      <c r="B134" s="76" t="s">
        <v>842</v>
      </c>
      <c r="C134" s="89" t="s">
        <v>269</v>
      </c>
      <c r="D134" s="76" t="s">
        <v>333</v>
      </c>
      <c r="E134" s="77" t="s">
        <v>218</v>
      </c>
      <c r="F134" s="77" t="s">
        <v>21</v>
      </c>
      <c r="G134" s="78">
        <v>89</v>
      </c>
      <c r="H134" s="72" t="s">
        <v>267</v>
      </c>
      <c r="I134" s="73" t="s">
        <v>19</v>
      </c>
      <c r="J134" s="4">
        <f t="shared" si="83"/>
        <v>0</v>
      </c>
      <c r="K134" s="5">
        <f t="shared" si="75"/>
        <v>0</v>
      </c>
      <c r="L134" s="27"/>
      <c r="M134" s="27"/>
      <c r="N134" s="27"/>
      <c r="O134" s="27"/>
      <c r="P134" s="27"/>
      <c r="Q134" s="27"/>
      <c r="R134" s="27"/>
      <c r="S134" s="29">
        <f t="shared" si="76"/>
        <v>0</v>
      </c>
      <c r="T134" s="29">
        <f t="shared" si="77"/>
        <v>0</v>
      </c>
      <c r="U134" s="29">
        <f t="shared" si="78"/>
        <v>0</v>
      </c>
      <c r="V134" s="29">
        <f t="shared" si="79"/>
        <v>0</v>
      </c>
      <c r="W134" s="29">
        <f t="shared" si="80"/>
        <v>0</v>
      </c>
      <c r="X134" s="29">
        <f t="shared" si="81"/>
        <v>0</v>
      </c>
      <c r="Y134" s="29">
        <f t="shared" si="82"/>
        <v>0</v>
      </c>
    </row>
    <row r="135" spans="1:25" ht="20.25" customHeight="1">
      <c r="A135" s="76" t="s">
        <v>28</v>
      </c>
      <c r="B135" s="76" t="s">
        <v>843</v>
      </c>
      <c r="C135" s="89" t="s">
        <v>270</v>
      </c>
      <c r="D135" s="76" t="s">
        <v>333</v>
      </c>
      <c r="E135" s="77" t="s">
        <v>218</v>
      </c>
      <c r="F135" s="77" t="s">
        <v>21</v>
      </c>
      <c r="G135" s="78">
        <v>89</v>
      </c>
      <c r="H135" s="72" t="s">
        <v>267</v>
      </c>
      <c r="I135" s="73" t="s">
        <v>19</v>
      </c>
      <c r="J135" s="4">
        <f t="shared" si="83"/>
        <v>0</v>
      </c>
      <c r="K135" s="5">
        <f t="shared" si="75"/>
        <v>0</v>
      </c>
      <c r="L135" s="27"/>
      <c r="M135" s="27"/>
      <c r="N135" s="27"/>
      <c r="O135" s="27"/>
      <c r="P135" s="27"/>
      <c r="Q135" s="27"/>
      <c r="R135" s="27"/>
      <c r="S135" s="29">
        <f t="shared" si="76"/>
        <v>0</v>
      </c>
      <c r="T135" s="29">
        <f t="shared" si="77"/>
        <v>0</v>
      </c>
      <c r="U135" s="29">
        <f t="shared" si="78"/>
        <v>0</v>
      </c>
      <c r="V135" s="29">
        <f t="shared" si="79"/>
        <v>0</v>
      </c>
      <c r="W135" s="29">
        <f t="shared" si="80"/>
        <v>0</v>
      </c>
      <c r="X135" s="29">
        <f t="shared" si="81"/>
        <v>0</v>
      </c>
      <c r="Y135" s="29">
        <f t="shared" si="82"/>
        <v>0</v>
      </c>
    </row>
    <row r="136" spans="1:25" ht="20.25" customHeight="1">
      <c r="A136" s="76" t="s">
        <v>28</v>
      </c>
      <c r="B136" s="76" t="s">
        <v>844</v>
      </c>
      <c r="C136" s="89" t="s">
        <v>603</v>
      </c>
      <c r="D136" s="76" t="s">
        <v>495</v>
      </c>
      <c r="E136" s="77" t="s">
        <v>20</v>
      </c>
      <c r="F136" s="77" t="s">
        <v>21</v>
      </c>
      <c r="G136" s="78">
        <v>20</v>
      </c>
      <c r="H136" s="72" t="s">
        <v>114</v>
      </c>
      <c r="I136" s="73" t="s">
        <v>19</v>
      </c>
      <c r="J136" s="4">
        <f t="shared" si="83"/>
        <v>0</v>
      </c>
      <c r="K136" s="5">
        <f t="shared" si="75"/>
        <v>0</v>
      </c>
      <c r="L136" s="27"/>
      <c r="M136" s="27"/>
      <c r="N136" s="27"/>
      <c r="O136" s="27"/>
      <c r="P136" s="27"/>
      <c r="Q136" s="27"/>
      <c r="R136" s="27"/>
      <c r="S136" s="29">
        <f t="shared" si="76"/>
        <v>0</v>
      </c>
      <c r="T136" s="29">
        <f t="shared" si="77"/>
        <v>0</v>
      </c>
      <c r="U136" s="29">
        <f t="shared" si="78"/>
        <v>0</v>
      </c>
      <c r="V136" s="29">
        <f t="shared" si="79"/>
        <v>0</v>
      </c>
      <c r="W136" s="29">
        <f t="shared" si="80"/>
        <v>0</v>
      </c>
      <c r="X136" s="29">
        <f t="shared" si="81"/>
        <v>0</v>
      </c>
      <c r="Y136" s="29">
        <f t="shared" si="82"/>
        <v>0</v>
      </c>
    </row>
    <row r="137" spans="1:25" ht="20.25" customHeight="1">
      <c r="A137" s="76" t="s">
        <v>28</v>
      </c>
      <c r="B137" s="76" t="s">
        <v>845</v>
      </c>
      <c r="C137" s="89" t="s">
        <v>670</v>
      </c>
      <c r="D137" s="76" t="s">
        <v>352</v>
      </c>
      <c r="E137" s="77" t="s">
        <v>218</v>
      </c>
      <c r="F137" s="77" t="s">
        <v>21</v>
      </c>
      <c r="G137" s="78">
        <v>85</v>
      </c>
      <c r="H137" s="72" t="s">
        <v>675</v>
      </c>
      <c r="I137" s="73" t="s">
        <v>19</v>
      </c>
      <c r="J137" s="4">
        <f t="shared" si="83"/>
        <v>0</v>
      </c>
      <c r="K137" s="5">
        <f t="shared" si="75"/>
        <v>0</v>
      </c>
      <c r="L137" s="27"/>
      <c r="M137" s="27"/>
      <c r="N137" s="27"/>
      <c r="O137" s="27"/>
      <c r="P137" s="27"/>
      <c r="Q137" s="27"/>
      <c r="R137" s="27"/>
      <c r="S137" s="29">
        <f t="shared" si="76"/>
        <v>0</v>
      </c>
      <c r="T137" s="29">
        <f t="shared" si="77"/>
        <v>0</v>
      </c>
      <c r="U137" s="29">
        <f t="shared" si="78"/>
        <v>0</v>
      </c>
      <c r="V137" s="29">
        <f t="shared" si="79"/>
        <v>0</v>
      </c>
      <c r="W137" s="29">
        <f t="shared" si="80"/>
        <v>0</v>
      </c>
      <c r="X137" s="29">
        <f t="shared" si="81"/>
        <v>0</v>
      </c>
      <c r="Y137" s="29">
        <f t="shared" si="82"/>
        <v>0</v>
      </c>
    </row>
    <row r="138" spans="1:25" ht="20.25" customHeight="1">
      <c r="A138" s="76" t="s">
        <v>28</v>
      </c>
      <c r="B138" s="76" t="s">
        <v>846</v>
      </c>
      <c r="C138" s="89" t="s">
        <v>671</v>
      </c>
      <c r="D138" s="76" t="s">
        <v>352</v>
      </c>
      <c r="E138" s="77" t="s">
        <v>218</v>
      </c>
      <c r="F138" s="77" t="s">
        <v>21</v>
      </c>
      <c r="G138" s="78">
        <v>85</v>
      </c>
      <c r="H138" s="72" t="s">
        <v>675</v>
      </c>
      <c r="I138" s="73" t="s">
        <v>19</v>
      </c>
      <c r="J138" s="4">
        <f t="shared" si="83"/>
        <v>0</v>
      </c>
      <c r="K138" s="5">
        <f t="shared" si="75"/>
        <v>0</v>
      </c>
      <c r="L138" s="27"/>
      <c r="M138" s="27"/>
      <c r="N138" s="27"/>
      <c r="O138" s="27"/>
      <c r="P138" s="27"/>
      <c r="Q138" s="27"/>
      <c r="R138" s="27"/>
      <c r="S138" s="29">
        <f t="shared" si="76"/>
        <v>0</v>
      </c>
      <c r="T138" s="29">
        <f t="shared" si="77"/>
        <v>0</v>
      </c>
      <c r="U138" s="29">
        <f t="shared" si="78"/>
        <v>0</v>
      </c>
      <c r="V138" s="29">
        <f t="shared" si="79"/>
        <v>0</v>
      </c>
      <c r="W138" s="29">
        <f t="shared" si="80"/>
        <v>0</v>
      </c>
      <c r="X138" s="29">
        <f t="shared" si="81"/>
        <v>0</v>
      </c>
      <c r="Y138" s="29">
        <f t="shared" si="82"/>
        <v>0</v>
      </c>
    </row>
    <row r="139" spans="1:25" ht="20.25" customHeight="1">
      <c r="A139" s="76" t="s">
        <v>28</v>
      </c>
      <c r="B139" s="76" t="s">
        <v>847</v>
      </c>
      <c r="C139" s="89" t="s">
        <v>672</v>
      </c>
      <c r="D139" s="76" t="s">
        <v>352</v>
      </c>
      <c r="E139" s="77" t="s">
        <v>218</v>
      </c>
      <c r="F139" s="77" t="s">
        <v>21</v>
      </c>
      <c r="G139" s="78">
        <v>90</v>
      </c>
      <c r="H139" s="72" t="s">
        <v>675</v>
      </c>
      <c r="I139" s="73" t="s">
        <v>19</v>
      </c>
      <c r="J139" s="4">
        <f t="shared" si="83"/>
        <v>0</v>
      </c>
      <c r="K139" s="5">
        <f t="shared" si="75"/>
        <v>0</v>
      </c>
      <c r="L139" s="27"/>
      <c r="M139" s="27"/>
      <c r="N139" s="27"/>
      <c r="O139" s="27"/>
      <c r="P139" s="27"/>
      <c r="Q139" s="27"/>
      <c r="R139" s="27"/>
      <c r="S139" s="29">
        <f t="shared" si="76"/>
        <v>0</v>
      </c>
      <c r="T139" s="29">
        <f t="shared" si="77"/>
        <v>0</v>
      </c>
      <c r="U139" s="29">
        <f t="shared" si="78"/>
        <v>0</v>
      </c>
      <c r="V139" s="29">
        <f t="shared" si="79"/>
        <v>0</v>
      </c>
      <c r="W139" s="29">
        <f t="shared" si="80"/>
        <v>0</v>
      </c>
      <c r="X139" s="29">
        <f t="shared" si="81"/>
        <v>0</v>
      </c>
      <c r="Y139" s="29">
        <f t="shared" si="82"/>
        <v>0</v>
      </c>
    </row>
    <row r="140" spans="1:25" ht="20.25" customHeight="1">
      <c r="A140" s="76" t="s">
        <v>28</v>
      </c>
      <c r="B140" s="76" t="s">
        <v>848</v>
      </c>
      <c r="C140" s="89" t="s">
        <v>673</v>
      </c>
      <c r="D140" s="76" t="s">
        <v>352</v>
      </c>
      <c r="E140" s="77" t="s">
        <v>218</v>
      </c>
      <c r="F140" s="77" t="s">
        <v>21</v>
      </c>
      <c r="G140" s="78">
        <v>90</v>
      </c>
      <c r="H140" s="72" t="s">
        <v>675</v>
      </c>
      <c r="I140" s="73" t="s">
        <v>19</v>
      </c>
      <c r="J140" s="4">
        <f t="shared" si="83"/>
        <v>0</v>
      </c>
      <c r="K140" s="5">
        <f t="shared" si="75"/>
        <v>0</v>
      </c>
      <c r="L140" s="27"/>
      <c r="M140" s="27"/>
      <c r="N140" s="27"/>
      <c r="O140" s="27"/>
      <c r="P140" s="27"/>
      <c r="Q140" s="27"/>
      <c r="R140" s="27"/>
      <c r="S140" s="29">
        <f t="shared" si="76"/>
        <v>0</v>
      </c>
      <c r="T140" s="29">
        <f t="shared" si="77"/>
        <v>0</v>
      </c>
      <c r="U140" s="29">
        <f t="shared" si="78"/>
        <v>0</v>
      </c>
      <c r="V140" s="29">
        <f t="shared" si="79"/>
        <v>0</v>
      </c>
      <c r="W140" s="29">
        <f t="shared" si="80"/>
        <v>0</v>
      </c>
      <c r="X140" s="29">
        <f t="shared" si="81"/>
        <v>0</v>
      </c>
      <c r="Y140" s="29">
        <f t="shared" si="82"/>
        <v>0</v>
      </c>
    </row>
    <row r="141" spans="1:25" ht="20.25" customHeight="1">
      <c r="A141" s="76" t="s">
        <v>28</v>
      </c>
      <c r="B141" s="76" t="s">
        <v>1254</v>
      </c>
      <c r="C141" s="89" t="s">
        <v>1255</v>
      </c>
      <c r="D141" s="76" t="s">
        <v>332</v>
      </c>
      <c r="E141" s="77" t="s">
        <v>218</v>
      </c>
      <c r="F141" s="77" t="s">
        <v>21</v>
      </c>
      <c r="G141" s="78">
        <v>85</v>
      </c>
      <c r="H141" s="72" t="s">
        <v>263</v>
      </c>
      <c r="I141" s="73" t="s">
        <v>19</v>
      </c>
      <c r="J141" s="4">
        <f t="shared" si="83"/>
        <v>0</v>
      </c>
      <c r="K141" s="5">
        <f t="shared" si="75"/>
        <v>0</v>
      </c>
      <c r="L141" s="27"/>
      <c r="M141" s="27"/>
      <c r="N141" s="27"/>
      <c r="O141" s="27"/>
      <c r="P141" s="27"/>
      <c r="Q141" s="27"/>
      <c r="R141" s="27"/>
      <c r="S141" s="29">
        <f t="shared" si="76"/>
        <v>0</v>
      </c>
      <c r="T141" s="29">
        <f t="shared" si="77"/>
        <v>0</v>
      </c>
      <c r="U141" s="29">
        <f t="shared" si="78"/>
        <v>0</v>
      </c>
      <c r="V141" s="29">
        <f t="shared" si="79"/>
        <v>0</v>
      </c>
      <c r="W141" s="29">
        <f t="shared" si="80"/>
        <v>0</v>
      </c>
      <c r="X141" s="29">
        <f t="shared" si="81"/>
        <v>0</v>
      </c>
      <c r="Y141" s="29">
        <f t="shared" si="82"/>
        <v>0</v>
      </c>
    </row>
    <row r="142" spans="1:25" ht="20.25" customHeight="1">
      <c r="A142" s="76" t="s">
        <v>28</v>
      </c>
      <c r="B142" s="76" t="s">
        <v>849</v>
      </c>
      <c r="C142" s="89" t="s">
        <v>494</v>
      </c>
      <c r="D142" s="76" t="s">
        <v>495</v>
      </c>
      <c r="E142" s="77" t="s">
        <v>20</v>
      </c>
      <c r="F142" s="77" t="s">
        <v>21</v>
      </c>
      <c r="G142" s="78">
        <v>20</v>
      </c>
      <c r="H142" s="72" t="s">
        <v>114</v>
      </c>
      <c r="I142" s="73" t="s">
        <v>19</v>
      </c>
      <c r="J142" s="4">
        <f t="shared" si="83"/>
        <v>0</v>
      </c>
      <c r="K142" s="5">
        <f t="shared" si="75"/>
        <v>0</v>
      </c>
      <c r="L142" s="27"/>
      <c r="M142" s="27"/>
      <c r="N142" s="27"/>
      <c r="O142" s="27"/>
      <c r="P142" s="27"/>
      <c r="Q142" s="27"/>
      <c r="R142" s="27"/>
      <c r="S142" s="29">
        <f t="shared" si="76"/>
        <v>0</v>
      </c>
      <c r="T142" s="29">
        <f t="shared" si="77"/>
        <v>0</v>
      </c>
      <c r="U142" s="29">
        <f t="shared" si="78"/>
        <v>0</v>
      </c>
      <c r="V142" s="29">
        <f t="shared" si="79"/>
        <v>0</v>
      </c>
      <c r="W142" s="29">
        <f t="shared" si="80"/>
        <v>0</v>
      </c>
      <c r="X142" s="29">
        <f t="shared" si="81"/>
        <v>0</v>
      </c>
      <c r="Y142" s="29">
        <f t="shared" si="82"/>
        <v>0</v>
      </c>
    </row>
    <row r="143" spans="1:25" ht="20.25" customHeight="1">
      <c r="A143" s="76" t="s">
        <v>28</v>
      </c>
      <c r="B143" s="76" t="s">
        <v>850</v>
      </c>
      <c r="C143" s="89" t="s">
        <v>654</v>
      </c>
      <c r="D143" s="76" t="s">
        <v>495</v>
      </c>
      <c r="E143" s="77" t="s">
        <v>20</v>
      </c>
      <c r="F143" s="77" t="s">
        <v>21</v>
      </c>
      <c r="G143" s="78">
        <v>20</v>
      </c>
      <c r="H143" s="72" t="s">
        <v>114</v>
      </c>
      <c r="I143" s="73" t="s">
        <v>19</v>
      </c>
      <c r="J143" s="4">
        <f t="shared" si="83"/>
        <v>0</v>
      </c>
      <c r="K143" s="5">
        <f t="shared" si="75"/>
        <v>0</v>
      </c>
      <c r="L143" s="27"/>
      <c r="M143" s="27"/>
      <c r="N143" s="27"/>
      <c r="O143" s="27"/>
      <c r="P143" s="27"/>
      <c r="Q143" s="27"/>
      <c r="R143" s="27"/>
      <c r="S143" s="29">
        <f t="shared" si="76"/>
        <v>0</v>
      </c>
      <c r="T143" s="29">
        <f t="shared" si="77"/>
        <v>0</v>
      </c>
      <c r="U143" s="29">
        <f t="shared" si="78"/>
        <v>0</v>
      </c>
      <c r="V143" s="29">
        <f t="shared" si="79"/>
        <v>0</v>
      </c>
      <c r="W143" s="29">
        <f t="shared" si="80"/>
        <v>0</v>
      </c>
      <c r="X143" s="29">
        <f t="shared" si="81"/>
        <v>0</v>
      </c>
      <c r="Y143" s="29">
        <f t="shared" si="82"/>
        <v>0</v>
      </c>
    </row>
    <row r="144" spans="1:25" ht="20.25" customHeight="1">
      <c r="A144" s="76" t="s">
        <v>183</v>
      </c>
      <c r="B144" s="76" t="s">
        <v>851</v>
      </c>
      <c r="C144" s="89" t="s">
        <v>713</v>
      </c>
      <c r="D144" s="76" t="s">
        <v>1744</v>
      </c>
      <c r="E144" s="77" t="s">
        <v>20</v>
      </c>
      <c r="F144" s="77" t="s">
        <v>21</v>
      </c>
      <c r="G144" s="78">
        <v>315</v>
      </c>
      <c r="H144" s="72" t="s">
        <v>36</v>
      </c>
      <c r="I144" s="73" t="s">
        <v>19</v>
      </c>
      <c r="J144" s="4">
        <f t="shared" si="83"/>
        <v>0</v>
      </c>
      <c r="K144" s="5">
        <f t="shared" si="75"/>
        <v>0</v>
      </c>
      <c r="L144" s="27"/>
      <c r="M144" s="27"/>
      <c r="N144" s="27"/>
      <c r="O144" s="27"/>
      <c r="P144" s="27"/>
      <c r="Q144" s="27"/>
      <c r="R144" s="27"/>
      <c r="S144" s="29">
        <f t="shared" si="76"/>
        <v>0</v>
      </c>
      <c r="T144" s="29">
        <f t="shared" si="77"/>
        <v>0</v>
      </c>
      <c r="U144" s="29">
        <f t="shared" si="78"/>
        <v>0</v>
      </c>
      <c r="V144" s="29">
        <f t="shared" si="79"/>
        <v>0</v>
      </c>
      <c r="W144" s="29">
        <f t="shared" si="80"/>
        <v>0</v>
      </c>
      <c r="X144" s="29">
        <f t="shared" si="81"/>
        <v>0</v>
      </c>
      <c r="Y144" s="29">
        <f t="shared" si="82"/>
        <v>0</v>
      </c>
    </row>
    <row r="145" spans="1:25" ht="20.25" customHeight="1">
      <c r="A145" s="76" t="s">
        <v>183</v>
      </c>
      <c r="B145" s="76" t="s">
        <v>1481</v>
      </c>
      <c r="C145" s="89" t="s">
        <v>1482</v>
      </c>
      <c r="D145" s="76" t="s">
        <v>1744</v>
      </c>
      <c r="E145" s="77" t="s">
        <v>20</v>
      </c>
      <c r="F145" s="77" t="s">
        <v>21</v>
      </c>
      <c r="G145" s="78">
        <v>330</v>
      </c>
      <c r="H145" s="72" t="s">
        <v>36</v>
      </c>
      <c r="I145" s="73" t="s">
        <v>19</v>
      </c>
      <c r="J145" s="4">
        <f t="shared" si="83"/>
        <v>0</v>
      </c>
      <c r="K145" s="5">
        <f t="shared" si="75"/>
        <v>0</v>
      </c>
      <c r="L145" s="27"/>
      <c r="M145" s="27"/>
      <c r="N145" s="27"/>
      <c r="O145" s="27"/>
      <c r="P145" s="27"/>
      <c r="Q145" s="27"/>
      <c r="R145" s="27"/>
      <c r="S145" s="29">
        <f t="shared" si="76"/>
        <v>0</v>
      </c>
      <c r="T145" s="29">
        <f t="shared" si="77"/>
        <v>0</v>
      </c>
      <c r="U145" s="29">
        <f t="shared" si="78"/>
        <v>0</v>
      </c>
      <c r="V145" s="29">
        <f t="shared" si="79"/>
        <v>0</v>
      </c>
      <c r="W145" s="29">
        <f t="shared" si="80"/>
        <v>0</v>
      </c>
      <c r="X145" s="29">
        <f t="shared" si="81"/>
        <v>0</v>
      </c>
      <c r="Y145" s="29">
        <f t="shared" si="82"/>
        <v>0</v>
      </c>
    </row>
    <row r="146" spans="1:25" ht="20.25" customHeight="1">
      <c r="A146" s="76" t="s">
        <v>183</v>
      </c>
      <c r="B146" s="76" t="s">
        <v>1256</v>
      </c>
      <c r="C146" s="89" t="s">
        <v>1257</v>
      </c>
      <c r="D146" s="76" t="s">
        <v>1258</v>
      </c>
      <c r="E146" s="77" t="s">
        <v>20</v>
      </c>
      <c r="F146" s="77" t="s">
        <v>21</v>
      </c>
      <c r="G146" s="78">
        <v>390</v>
      </c>
      <c r="H146" s="72" t="s">
        <v>36</v>
      </c>
      <c r="I146" s="73" t="s">
        <v>19</v>
      </c>
      <c r="J146" s="4">
        <f t="shared" si="83"/>
        <v>0</v>
      </c>
      <c r="K146" s="5">
        <f t="shared" si="75"/>
        <v>0</v>
      </c>
      <c r="L146" s="27"/>
      <c r="M146" s="27"/>
      <c r="N146" s="27"/>
      <c r="O146" s="27"/>
      <c r="P146" s="27"/>
      <c r="Q146" s="27"/>
      <c r="R146" s="27"/>
      <c r="S146" s="29">
        <f t="shared" si="76"/>
        <v>0</v>
      </c>
      <c r="T146" s="29">
        <f t="shared" si="77"/>
        <v>0</v>
      </c>
      <c r="U146" s="29">
        <f t="shared" si="78"/>
        <v>0</v>
      </c>
      <c r="V146" s="29">
        <f t="shared" si="79"/>
        <v>0</v>
      </c>
      <c r="W146" s="29">
        <f t="shared" si="80"/>
        <v>0</v>
      </c>
      <c r="X146" s="29">
        <f t="shared" si="81"/>
        <v>0</v>
      </c>
      <c r="Y146" s="29">
        <f t="shared" si="82"/>
        <v>0</v>
      </c>
    </row>
    <row r="147" spans="1:25" ht="20.25" customHeight="1">
      <c r="A147" s="76" t="s">
        <v>183</v>
      </c>
      <c r="B147" s="76" t="s">
        <v>1847</v>
      </c>
      <c r="C147" s="89" t="s">
        <v>1848</v>
      </c>
      <c r="D147" s="76" t="s">
        <v>1744</v>
      </c>
      <c r="E147" s="77" t="s">
        <v>20</v>
      </c>
      <c r="F147" s="77" t="s">
        <v>21</v>
      </c>
      <c r="G147" s="78">
        <v>400</v>
      </c>
      <c r="H147" s="72" t="s">
        <v>37</v>
      </c>
      <c r="I147" s="73" t="s">
        <v>19</v>
      </c>
      <c r="J147" s="4">
        <f t="shared" si="83"/>
        <v>0</v>
      </c>
      <c r="K147" s="5">
        <f t="shared" si="75"/>
        <v>0</v>
      </c>
      <c r="L147" s="27"/>
      <c r="M147" s="27"/>
      <c r="N147" s="27"/>
      <c r="O147" s="27"/>
      <c r="P147" s="27"/>
      <c r="Q147" s="27"/>
      <c r="R147" s="27"/>
      <c r="S147" s="29">
        <f t="shared" si="76"/>
        <v>0</v>
      </c>
      <c r="T147" s="29">
        <f t="shared" si="77"/>
        <v>0</v>
      </c>
      <c r="U147" s="29">
        <f t="shared" si="78"/>
        <v>0</v>
      </c>
      <c r="V147" s="29">
        <f t="shared" si="79"/>
        <v>0</v>
      </c>
      <c r="W147" s="29">
        <f t="shared" si="80"/>
        <v>0</v>
      </c>
      <c r="X147" s="29">
        <f t="shared" si="81"/>
        <v>0</v>
      </c>
      <c r="Y147" s="29">
        <f t="shared" si="82"/>
        <v>0</v>
      </c>
    </row>
    <row r="148" spans="1:25" ht="20.25" customHeight="1">
      <c r="A148" s="76" t="s">
        <v>183</v>
      </c>
      <c r="B148" s="76" t="s">
        <v>1559</v>
      </c>
      <c r="C148" s="89" t="s">
        <v>1560</v>
      </c>
      <c r="D148" s="76" t="s">
        <v>335</v>
      </c>
      <c r="E148" s="77" t="s">
        <v>20</v>
      </c>
      <c r="F148" s="77" t="s">
        <v>21</v>
      </c>
      <c r="G148" s="78">
        <v>260</v>
      </c>
      <c r="H148" s="72" t="s">
        <v>161</v>
      </c>
      <c r="I148" s="73" t="s">
        <v>19</v>
      </c>
      <c r="J148" s="4">
        <f t="shared" si="83"/>
        <v>0</v>
      </c>
      <c r="K148" s="5">
        <f t="shared" si="75"/>
        <v>0</v>
      </c>
      <c r="L148" s="27"/>
      <c r="M148" s="27"/>
      <c r="N148" s="27"/>
      <c r="O148" s="27"/>
      <c r="P148" s="27"/>
      <c r="Q148" s="27"/>
      <c r="R148" s="27"/>
      <c r="S148" s="29">
        <f t="shared" si="76"/>
        <v>0</v>
      </c>
      <c r="T148" s="29">
        <f t="shared" si="77"/>
        <v>0</v>
      </c>
      <c r="U148" s="29">
        <f t="shared" si="78"/>
        <v>0</v>
      </c>
      <c r="V148" s="29">
        <f t="shared" si="79"/>
        <v>0</v>
      </c>
      <c r="W148" s="29">
        <f t="shared" si="80"/>
        <v>0</v>
      </c>
      <c r="X148" s="29">
        <f t="shared" si="81"/>
        <v>0</v>
      </c>
      <c r="Y148" s="29">
        <f t="shared" si="82"/>
        <v>0</v>
      </c>
    </row>
    <row r="149" spans="1:25" ht="20.25" customHeight="1">
      <c r="A149" s="76" t="s">
        <v>183</v>
      </c>
      <c r="B149" s="76" t="s">
        <v>1849</v>
      </c>
      <c r="C149" s="89" t="s">
        <v>1850</v>
      </c>
      <c r="D149" s="76" t="s">
        <v>1851</v>
      </c>
      <c r="E149" s="77" t="s">
        <v>20</v>
      </c>
      <c r="F149" s="77" t="s">
        <v>21</v>
      </c>
      <c r="G149" s="78">
        <v>280</v>
      </c>
      <c r="H149" s="72" t="s">
        <v>161</v>
      </c>
      <c r="I149" s="73" t="s">
        <v>19</v>
      </c>
      <c r="J149" s="4">
        <f t="shared" si="83"/>
        <v>0</v>
      </c>
      <c r="K149" s="5">
        <f t="shared" si="75"/>
        <v>0</v>
      </c>
      <c r="L149" s="27"/>
      <c r="M149" s="27"/>
      <c r="N149" s="27"/>
      <c r="O149" s="27"/>
      <c r="P149" s="27"/>
      <c r="Q149" s="27"/>
      <c r="R149" s="27"/>
      <c r="S149" s="29">
        <f t="shared" si="76"/>
        <v>0</v>
      </c>
      <c r="T149" s="29">
        <f t="shared" si="77"/>
        <v>0</v>
      </c>
      <c r="U149" s="29">
        <f t="shared" si="78"/>
        <v>0</v>
      </c>
      <c r="V149" s="29">
        <f t="shared" si="79"/>
        <v>0</v>
      </c>
      <c r="W149" s="29">
        <f t="shared" si="80"/>
        <v>0</v>
      </c>
      <c r="X149" s="29">
        <f t="shared" si="81"/>
        <v>0</v>
      </c>
      <c r="Y149" s="29">
        <f t="shared" si="82"/>
        <v>0</v>
      </c>
    </row>
    <row r="150" spans="1:25" ht="20.25" customHeight="1">
      <c r="A150" s="76" t="s">
        <v>183</v>
      </c>
      <c r="B150" s="76" t="s">
        <v>852</v>
      </c>
      <c r="C150" s="89" t="s">
        <v>714</v>
      </c>
      <c r="D150" s="76" t="s">
        <v>336</v>
      </c>
      <c r="E150" s="77" t="s">
        <v>20</v>
      </c>
      <c r="F150" s="77" t="s">
        <v>21</v>
      </c>
      <c r="G150" s="78">
        <v>266</v>
      </c>
      <c r="H150" s="72" t="s">
        <v>637</v>
      </c>
      <c r="I150" s="73" t="s">
        <v>19</v>
      </c>
      <c r="J150" s="4">
        <f t="shared" si="83"/>
        <v>0</v>
      </c>
      <c r="K150" s="5">
        <f t="shared" si="75"/>
        <v>0</v>
      </c>
      <c r="L150" s="27"/>
      <c r="M150" s="27"/>
      <c r="N150" s="27"/>
      <c r="O150" s="27"/>
      <c r="P150" s="27"/>
      <c r="Q150" s="27"/>
      <c r="R150" s="27"/>
      <c r="S150" s="29">
        <f t="shared" si="76"/>
        <v>0</v>
      </c>
      <c r="T150" s="29">
        <f t="shared" si="77"/>
        <v>0</v>
      </c>
      <c r="U150" s="29">
        <f t="shared" si="78"/>
        <v>0</v>
      </c>
      <c r="V150" s="29">
        <f t="shared" si="79"/>
        <v>0</v>
      </c>
      <c r="W150" s="29">
        <f t="shared" si="80"/>
        <v>0</v>
      </c>
      <c r="X150" s="29">
        <f t="shared" si="81"/>
        <v>0</v>
      </c>
      <c r="Y150" s="29">
        <f t="shared" si="82"/>
        <v>0</v>
      </c>
    </row>
    <row r="151" spans="1:25" ht="20.25" customHeight="1">
      <c r="A151" s="76" t="s">
        <v>183</v>
      </c>
      <c r="B151" s="76" t="s">
        <v>1394</v>
      </c>
      <c r="C151" s="89" t="s">
        <v>1395</v>
      </c>
      <c r="D151" s="76" t="s">
        <v>336</v>
      </c>
      <c r="E151" s="77" t="s">
        <v>20</v>
      </c>
      <c r="F151" s="77" t="s">
        <v>19</v>
      </c>
      <c r="G151" s="78">
        <v>275</v>
      </c>
      <c r="H151" s="72" t="s">
        <v>161</v>
      </c>
      <c r="I151" s="73" t="s">
        <v>19</v>
      </c>
      <c r="J151" s="4">
        <f t="shared" si="83"/>
        <v>0</v>
      </c>
      <c r="K151" s="5">
        <f t="shared" si="75"/>
        <v>0</v>
      </c>
      <c r="L151" s="27"/>
      <c r="M151" s="27"/>
      <c r="N151" s="27"/>
      <c r="O151" s="27"/>
      <c r="P151" s="27"/>
      <c r="Q151" s="27"/>
      <c r="R151" s="27"/>
      <c r="S151" s="29">
        <f t="shared" si="76"/>
        <v>0</v>
      </c>
      <c r="T151" s="29">
        <f t="shared" si="77"/>
        <v>0</v>
      </c>
      <c r="U151" s="29">
        <f t="shared" si="78"/>
        <v>0</v>
      </c>
      <c r="V151" s="29">
        <f t="shared" si="79"/>
        <v>0</v>
      </c>
      <c r="W151" s="29">
        <f t="shared" si="80"/>
        <v>0</v>
      </c>
      <c r="X151" s="29">
        <f t="shared" si="81"/>
        <v>0</v>
      </c>
      <c r="Y151" s="29">
        <f t="shared" si="82"/>
        <v>0</v>
      </c>
    </row>
    <row r="152" spans="1:25" ht="20.25" customHeight="1">
      <c r="A152" s="76" t="s">
        <v>183</v>
      </c>
      <c r="B152" s="76" t="s">
        <v>1924</v>
      </c>
      <c r="C152" s="89" t="s">
        <v>1925</v>
      </c>
      <c r="D152" s="76" t="s">
        <v>335</v>
      </c>
      <c r="E152" s="77" t="s">
        <v>20</v>
      </c>
      <c r="F152" s="77" t="s">
        <v>21</v>
      </c>
      <c r="G152" s="78">
        <v>260</v>
      </c>
      <c r="H152" s="72" t="s">
        <v>161</v>
      </c>
      <c r="I152" s="73" t="s">
        <v>19</v>
      </c>
      <c r="J152" s="4">
        <f t="shared" si="83"/>
        <v>0</v>
      </c>
      <c r="K152" s="5">
        <f t="shared" si="75"/>
        <v>0</v>
      </c>
      <c r="L152" s="27"/>
      <c r="M152" s="27"/>
      <c r="N152" s="27"/>
      <c r="O152" s="27"/>
      <c r="P152" s="27"/>
      <c r="Q152" s="27"/>
      <c r="R152" s="27"/>
      <c r="S152" s="29">
        <f t="shared" si="76"/>
        <v>0</v>
      </c>
      <c r="T152" s="29">
        <f t="shared" si="77"/>
        <v>0</v>
      </c>
      <c r="U152" s="29">
        <f t="shared" si="78"/>
        <v>0</v>
      </c>
      <c r="V152" s="29">
        <f t="shared" si="79"/>
        <v>0</v>
      </c>
      <c r="W152" s="29">
        <f t="shared" si="80"/>
        <v>0</v>
      </c>
      <c r="X152" s="29">
        <f t="shared" si="81"/>
        <v>0</v>
      </c>
      <c r="Y152" s="29">
        <f t="shared" si="82"/>
        <v>0</v>
      </c>
    </row>
    <row r="153" spans="1:25" ht="20.25" customHeight="1">
      <c r="A153" s="76" t="s">
        <v>183</v>
      </c>
      <c r="B153" s="76" t="s">
        <v>1926</v>
      </c>
      <c r="C153" s="89" t="s">
        <v>1927</v>
      </c>
      <c r="D153" s="76" t="s">
        <v>335</v>
      </c>
      <c r="E153" s="77" t="s">
        <v>20</v>
      </c>
      <c r="F153" s="77" t="s">
        <v>21</v>
      </c>
      <c r="G153" s="78">
        <v>260</v>
      </c>
      <c r="H153" s="72" t="s">
        <v>161</v>
      </c>
      <c r="I153" s="73" t="s">
        <v>19</v>
      </c>
      <c r="J153" s="4">
        <f t="shared" si="83"/>
        <v>0</v>
      </c>
      <c r="K153" s="5">
        <f t="shared" si="75"/>
        <v>0</v>
      </c>
      <c r="L153" s="27"/>
      <c r="M153" s="27"/>
      <c r="N153" s="27"/>
      <c r="O153" s="27"/>
      <c r="P153" s="27"/>
      <c r="Q153" s="27"/>
      <c r="R153" s="27"/>
      <c r="S153" s="29">
        <f t="shared" si="76"/>
        <v>0</v>
      </c>
      <c r="T153" s="29">
        <f t="shared" si="77"/>
        <v>0</v>
      </c>
      <c r="U153" s="29">
        <f t="shared" si="78"/>
        <v>0</v>
      </c>
      <c r="V153" s="29">
        <f t="shared" si="79"/>
        <v>0</v>
      </c>
      <c r="W153" s="29">
        <f t="shared" si="80"/>
        <v>0</v>
      </c>
      <c r="X153" s="29">
        <f t="shared" si="81"/>
        <v>0</v>
      </c>
      <c r="Y153" s="29">
        <f t="shared" si="82"/>
        <v>0</v>
      </c>
    </row>
    <row r="154" spans="1:25" ht="20.25" customHeight="1">
      <c r="A154" s="76" t="s">
        <v>183</v>
      </c>
      <c r="B154" s="76" t="s">
        <v>1293</v>
      </c>
      <c r="C154" s="89" t="s">
        <v>1294</v>
      </c>
      <c r="D154" s="76" t="s">
        <v>336</v>
      </c>
      <c r="E154" s="77" t="s">
        <v>20</v>
      </c>
      <c r="F154" s="77" t="s">
        <v>21</v>
      </c>
      <c r="G154" s="78">
        <v>247</v>
      </c>
      <c r="H154" s="72" t="s">
        <v>1303</v>
      </c>
      <c r="I154" s="73" t="s">
        <v>19</v>
      </c>
      <c r="J154" s="4">
        <f t="shared" si="83"/>
        <v>0</v>
      </c>
      <c r="K154" s="5">
        <f t="shared" si="75"/>
        <v>0</v>
      </c>
      <c r="L154" s="27"/>
      <c r="M154" s="27"/>
      <c r="N154" s="27"/>
      <c r="O154" s="27"/>
      <c r="P154" s="27"/>
      <c r="Q154" s="27"/>
      <c r="R154" s="27"/>
      <c r="S154" s="29">
        <f t="shared" si="76"/>
        <v>0</v>
      </c>
      <c r="T154" s="29">
        <f t="shared" si="77"/>
        <v>0</v>
      </c>
      <c r="U154" s="29">
        <f t="shared" si="78"/>
        <v>0</v>
      </c>
      <c r="V154" s="29">
        <f t="shared" si="79"/>
        <v>0</v>
      </c>
      <c r="W154" s="29">
        <f t="shared" si="80"/>
        <v>0</v>
      </c>
      <c r="X154" s="29">
        <f t="shared" si="81"/>
        <v>0</v>
      </c>
      <c r="Y154" s="29">
        <f t="shared" si="82"/>
        <v>0</v>
      </c>
    </row>
    <row r="155" spans="1:25" ht="20.25" customHeight="1">
      <c r="A155" s="76" t="s">
        <v>183</v>
      </c>
      <c r="B155" s="76" t="s">
        <v>1462</v>
      </c>
      <c r="C155" s="89" t="s">
        <v>1463</v>
      </c>
      <c r="D155" s="76" t="s">
        <v>336</v>
      </c>
      <c r="E155" s="77" t="s">
        <v>20</v>
      </c>
      <c r="F155" s="77" t="s">
        <v>21</v>
      </c>
      <c r="G155" s="78">
        <v>125</v>
      </c>
      <c r="H155" s="72" t="s">
        <v>38</v>
      </c>
      <c r="I155" s="73" t="s">
        <v>19</v>
      </c>
      <c r="J155" s="4">
        <f t="shared" si="83"/>
        <v>0</v>
      </c>
      <c r="K155" s="5">
        <f t="shared" si="75"/>
        <v>0</v>
      </c>
      <c r="L155" s="27"/>
      <c r="M155" s="27"/>
      <c r="N155" s="27"/>
      <c r="O155" s="27"/>
      <c r="P155" s="27"/>
      <c r="Q155" s="27"/>
      <c r="R155" s="27"/>
      <c r="S155" s="29">
        <f t="shared" si="76"/>
        <v>0</v>
      </c>
      <c r="T155" s="29">
        <f t="shared" si="77"/>
        <v>0</v>
      </c>
      <c r="U155" s="29">
        <f t="shared" si="78"/>
        <v>0</v>
      </c>
      <c r="V155" s="29">
        <f t="shared" si="79"/>
        <v>0</v>
      </c>
      <c r="W155" s="29">
        <f t="shared" si="80"/>
        <v>0</v>
      </c>
      <c r="X155" s="29">
        <f t="shared" si="81"/>
        <v>0</v>
      </c>
      <c r="Y155" s="29">
        <f t="shared" si="82"/>
        <v>0</v>
      </c>
    </row>
    <row r="156" spans="1:25" ht="20.25" customHeight="1">
      <c r="A156" s="76" t="s">
        <v>183</v>
      </c>
      <c r="B156" s="76" t="s">
        <v>853</v>
      </c>
      <c r="C156" s="89" t="s">
        <v>854</v>
      </c>
      <c r="D156" s="76" t="s">
        <v>337</v>
      </c>
      <c r="E156" s="77" t="s">
        <v>20</v>
      </c>
      <c r="F156" s="77" t="s">
        <v>21</v>
      </c>
      <c r="G156" s="78">
        <v>260</v>
      </c>
      <c r="H156" s="72" t="s">
        <v>855</v>
      </c>
      <c r="I156" s="73" t="s">
        <v>19</v>
      </c>
      <c r="J156" s="4">
        <f t="shared" si="83"/>
        <v>0</v>
      </c>
      <c r="K156" s="5">
        <f t="shared" si="75"/>
        <v>0</v>
      </c>
      <c r="L156" s="27"/>
      <c r="M156" s="27"/>
      <c r="N156" s="27"/>
      <c r="O156" s="27"/>
      <c r="P156" s="27"/>
      <c r="Q156" s="27"/>
      <c r="R156" s="27"/>
      <c r="S156" s="29">
        <f t="shared" si="76"/>
        <v>0</v>
      </c>
      <c r="T156" s="29">
        <f t="shared" si="77"/>
        <v>0</v>
      </c>
      <c r="U156" s="29">
        <f t="shared" si="78"/>
        <v>0</v>
      </c>
      <c r="V156" s="29">
        <f t="shared" si="79"/>
        <v>0</v>
      </c>
      <c r="W156" s="29">
        <f t="shared" si="80"/>
        <v>0</v>
      </c>
      <c r="X156" s="29">
        <f t="shared" si="81"/>
        <v>0</v>
      </c>
      <c r="Y156" s="29">
        <f t="shared" si="82"/>
        <v>0</v>
      </c>
    </row>
    <row r="157" spans="1:25" ht="20.25" customHeight="1">
      <c r="A157" s="76" t="s">
        <v>183</v>
      </c>
      <c r="B157" s="76" t="s">
        <v>856</v>
      </c>
      <c r="C157" s="89" t="s">
        <v>733</v>
      </c>
      <c r="D157" s="76" t="s">
        <v>1744</v>
      </c>
      <c r="E157" s="77" t="s">
        <v>20</v>
      </c>
      <c r="F157" s="77" t="s">
        <v>21</v>
      </c>
      <c r="G157" s="78">
        <v>235</v>
      </c>
      <c r="H157" s="72" t="s">
        <v>695</v>
      </c>
      <c r="I157" s="73" t="s">
        <v>19</v>
      </c>
      <c r="J157" s="4">
        <f t="shared" si="83"/>
        <v>0</v>
      </c>
      <c r="K157" s="5">
        <f t="shared" si="75"/>
        <v>0</v>
      </c>
      <c r="L157" s="27"/>
      <c r="M157" s="27"/>
      <c r="N157" s="27"/>
      <c r="O157" s="27"/>
      <c r="P157" s="27"/>
      <c r="Q157" s="27"/>
      <c r="R157" s="27"/>
      <c r="S157" s="29">
        <f t="shared" si="76"/>
        <v>0</v>
      </c>
      <c r="T157" s="29">
        <f t="shared" si="77"/>
        <v>0</v>
      </c>
      <c r="U157" s="29">
        <f t="shared" si="78"/>
        <v>0</v>
      </c>
      <c r="V157" s="29">
        <f t="shared" si="79"/>
        <v>0</v>
      </c>
      <c r="W157" s="29">
        <f t="shared" si="80"/>
        <v>0</v>
      </c>
      <c r="X157" s="29">
        <f t="shared" si="81"/>
        <v>0</v>
      </c>
      <c r="Y157" s="29">
        <f t="shared" si="82"/>
        <v>0</v>
      </c>
    </row>
    <row r="158" spans="1:25" ht="20.25" customHeight="1">
      <c r="A158" s="76" t="s">
        <v>183</v>
      </c>
      <c r="B158" s="76" t="s">
        <v>1574</v>
      </c>
      <c r="C158" s="89" t="s">
        <v>1575</v>
      </c>
      <c r="D158" s="76" t="s">
        <v>1259</v>
      </c>
      <c r="E158" s="77" t="s">
        <v>20</v>
      </c>
      <c r="F158" s="77" t="s">
        <v>21</v>
      </c>
      <c r="G158" s="78">
        <v>205</v>
      </c>
      <c r="H158" s="72" t="s">
        <v>1576</v>
      </c>
      <c r="I158" s="73" t="s">
        <v>19</v>
      </c>
      <c r="J158" s="4">
        <f t="shared" si="83"/>
        <v>0</v>
      </c>
      <c r="K158" s="5">
        <f t="shared" si="75"/>
        <v>0</v>
      </c>
      <c r="L158" s="27"/>
      <c r="M158" s="27"/>
      <c r="N158" s="27"/>
      <c r="O158" s="27"/>
      <c r="P158" s="27"/>
      <c r="Q158" s="27"/>
      <c r="R158" s="27"/>
      <c r="S158" s="29">
        <f t="shared" si="76"/>
        <v>0</v>
      </c>
      <c r="T158" s="29">
        <f t="shared" si="77"/>
        <v>0</v>
      </c>
      <c r="U158" s="29">
        <f t="shared" si="78"/>
        <v>0</v>
      </c>
      <c r="V158" s="29">
        <f t="shared" si="79"/>
        <v>0</v>
      </c>
      <c r="W158" s="29">
        <f t="shared" si="80"/>
        <v>0</v>
      </c>
      <c r="X158" s="29">
        <f t="shared" si="81"/>
        <v>0</v>
      </c>
      <c r="Y158" s="29">
        <f t="shared" si="82"/>
        <v>0</v>
      </c>
    </row>
    <row r="159" spans="1:25" ht="20.25" customHeight="1">
      <c r="A159" s="76" t="s">
        <v>183</v>
      </c>
      <c r="B159" s="76" t="s">
        <v>1601</v>
      </c>
      <c r="C159" s="89" t="s">
        <v>1602</v>
      </c>
      <c r="D159" s="76" t="s">
        <v>1259</v>
      </c>
      <c r="E159" s="77" t="s">
        <v>20</v>
      </c>
      <c r="F159" s="77" t="s">
        <v>21</v>
      </c>
      <c r="G159" s="78">
        <v>200</v>
      </c>
      <c r="H159" s="72" t="s">
        <v>38</v>
      </c>
      <c r="I159" s="73" t="s">
        <v>19</v>
      </c>
      <c r="J159" s="4">
        <f t="shared" si="83"/>
        <v>0</v>
      </c>
      <c r="K159" s="5">
        <f t="shared" si="75"/>
        <v>0</v>
      </c>
      <c r="L159" s="27"/>
      <c r="M159" s="27"/>
      <c r="N159" s="27"/>
      <c r="O159" s="27"/>
      <c r="P159" s="27"/>
      <c r="Q159" s="27"/>
      <c r="R159" s="27"/>
      <c r="S159" s="29">
        <f t="shared" si="76"/>
        <v>0</v>
      </c>
      <c r="T159" s="29">
        <f t="shared" si="77"/>
        <v>0</v>
      </c>
      <c r="U159" s="29">
        <f t="shared" si="78"/>
        <v>0</v>
      </c>
      <c r="V159" s="29">
        <f t="shared" si="79"/>
        <v>0</v>
      </c>
      <c r="W159" s="29">
        <f t="shared" si="80"/>
        <v>0</v>
      </c>
      <c r="X159" s="29">
        <f t="shared" si="81"/>
        <v>0</v>
      </c>
      <c r="Y159" s="29">
        <f t="shared" si="82"/>
        <v>0</v>
      </c>
    </row>
    <row r="160" spans="1:25" ht="20.25" customHeight="1">
      <c r="A160" s="76" t="s">
        <v>183</v>
      </c>
      <c r="B160" s="76" t="s">
        <v>1534</v>
      </c>
      <c r="C160" s="89" t="s">
        <v>1535</v>
      </c>
      <c r="D160" s="76" t="s">
        <v>1536</v>
      </c>
      <c r="E160" s="77" t="s">
        <v>20</v>
      </c>
      <c r="F160" s="77" t="s">
        <v>21</v>
      </c>
      <c r="G160" s="78">
        <v>180</v>
      </c>
      <c r="H160" s="72" t="s">
        <v>38</v>
      </c>
      <c r="I160" s="73" t="s">
        <v>19</v>
      </c>
      <c r="J160" s="4">
        <f t="shared" si="83"/>
        <v>0</v>
      </c>
      <c r="K160" s="5">
        <f t="shared" si="75"/>
        <v>0</v>
      </c>
      <c r="L160" s="27"/>
      <c r="M160" s="27"/>
      <c r="N160" s="27"/>
      <c r="O160" s="27"/>
      <c r="P160" s="27"/>
      <c r="Q160" s="27"/>
      <c r="R160" s="27"/>
      <c r="S160" s="29">
        <f t="shared" si="76"/>
        <v>0</v>
      </c>
      <c r="T160" s="29">
        <f t="shared" si="77"/>
        <v>0</v>
      </c>
      <c r="U160" s="29">
        <f t="shared" si="78"/>
        <v>0</v>
      </c>
      <c r="V160" s="29">
        <f t="shared" si="79"/>
        <v>0</v>
      </c>
      <c r="W160" s="29">
        <f t="shared" si="80"/>
        <v>0</v>
      </c>
      <c r="X160" s="29">
        <f t="shared" si="81"/>
        <v>0</v>
      </c>
      <c r="Y160" s="29">
        <f t="shared" si="82"/>
        <v>0</v>
      </c>
    </row>
    <row r="161" spans="1:25" ht="20.25" customHeight="1">
      <c r="A161" s="76" t="s">
        <v>183</v>
      </c>
      <c r="B161" s="76" t="s">
        <v>857</v>
      </c>
      <c r="C161" s="89" t="s">
        <v>723</v>
      </c>
      <c r="D161" s="76" t="s">
        <v>336</v>
      </c>
      <c r="E161" s="77" t="s">
        <v>20</v>
      </c>
      <c r="F161" s="77" t="s">
        <v>21</v>
      </c>
      <c r="G161" s="78">
        <v>252</v>
      </c>
      <c r="H161" s="72" t="s">
        <v>161</v>
      </c>
      <c r="I161" s="73" t="s">
        <v>19</v>
      </c>
      <c r="J161" s="4">
        <f t="shared" si="83"/>
        <v>0</v>
      </c>
      <c r="K161" s="5">
        <f t="shared" si="75"/>
        <v>0</v>
      </c>
      <c r="L161" s="27"/>
      <c r="M161" s="27"/>
      <c r="N161" s="27"/>
      <c r="O161" s="27"/>
      <c r="P161" s="27"/>
      <c r="Q161" s="27"/>
      <c r="R161" s="27"/>
      <c r="S161" s="29">
        <f t="shared" si="76"/>
        <v>0</v>
      </c>
      <c r="T161" s="29">
        <f t="shared" si="77"/>
        <v>0</v>
      </c>
      <c r="U161" s="29">
        <f t="shared" si="78"/>
        <v>0</v>
      </c>
      <c r="V161" s="29">
        <f t="shared" si="79"/>
        <v>0</v>
      </c>
      <c r="W161" s="29">
        <f t="shared" si="80"/>
        <v>0</v>
      </c>
      <c r="X161" s="29">
        <f t="shared" si="81"/>
        <v>0</v>
      </c>
      <c r="Y161" s="29">
        <f t="shared" si="82"/>
        <v>0</v>
      </c>
    </row>
    <row r="162" spans="1:25" ht="20.25" customHeight="1">
      <c r="A162" s="76" t="s">
        <v>183</v>
      </c>
      <c r="B162" s="76" t="s">
        <v>1349</v>
      </c>
      <c r="C162" s="89" t="s">
        <v>1350</v>
      </c>
      <c r="D162" s="76" t="s">
        <v>335</v>
      </c>
      <c r="E162" s="77" t="s">
        <v>20</v>
      </c>
      <c r="F162" s="77" t="s">
        <v>21</v>
      </c>
      <c r="G162" s="78">
        <v>260</v>
      </c>
      <c r="H162" s="72" t="s">
        <v>161</v>
      </c>
      <c r="I162" s="73" t="s">
        <v>19</v>
      </c>
      <c r="J162" s="4">
        <f t="shared" si="83"/>
        <v>0</v>
      </c>
      <c r="K162" s="5">
        <f t="shared" ref="K162:K225" si="84">G162*J162</f>
        <v>0</v>
      </c>
      <c r="L162" s="27"/>
      <c r="M162" s="27"/>
      <c r="N162" s="27"/>
      <c r="O162" s="27"/>
      <c r="P162" s="27"/>
      <c r="Q162" s="27"/>
      <c r="R162" s="27"/>
      <c r="S162" s="29">
        <f t="shared" ref="S162:S225" si="85">L162*G162</f>
        <v>0</v>
      </c>
      <c r="T162" s="29">
        <f t="shared" ref="T162:T225" si="86">M162*G162</f>
        <v>0</v>
      </c>
      <c r="U162" s="29">
        <f t="shared" ref="U162:U225" si="87">N162*G162</f>
        <v>0</v>
      </c>
      <c r="V162" s="29">
        <f t="shared" ref="V162:V225" si="88">O162*G162</f>
        <v>0</v>
      </c>
      <c r="W162" s="29">
        <f t="shared" ref="W162:W225" si="89">P162*G162</f>
        <v>0</v>
      </c>
      <c r="X162" s="29">
        <f t="shared" ref="X162:X225" si="90">Q162*G162</f>
        <v>0</v>
      </c>
      <c r="Y162" s="29">
        <f t="shared" ref="Y162:Y225" si="91">R162*G162</f>
        <v>0</v>
      </c>
    </row>
    <row r="163" spans="1:25" ht="20.25" customHeight="1">
      <c r="A163" s="76" t="s">
        <v>183</v>
      </c>
      <c r="B163" s="76" t="s">
        <v>1295</v>
      </c>
      <c r="C163" s="89" t="s">
        <v>1296</v>
      </c>
      <c r="D163" s="76" t="s">
        <v>336</v>
      </c>
      <c r="E163" s="77" t="s">
        <v>20</v>
      </c>
      <c r="F163" s="77" t="s">
        <v>21</v>
      </c>
      <c r="G163" s="78">
        <v>260</v>
      </c>
      <c r="H163" s="72" t="s">
        <v>1303</v>
      </c>
      <c r="I163" s="73" t="s">
        <v>19</v>
      </c>
      <c r="J163" s="4">
        <f t="shared" si="83"/>
        <v>0</v>
      </c>
      <c r="K163" s="5">
        <f t="shared" si="84"/>
        <v>0</v>
      </c>
      <c r="L163" s="27"/>
      <c r="M163" s="27"/>
      <c r="N163" s="27"/>
      <c r="O163" s="27"/>
      <c r="P163" s="27"/>
      <c r="Q163" s="27"/>
      <c r="R163" s="27"/>
      <c r="S163" s="29">
        <f t="shared" si="85"/>
        <v>0</v>
      </c>
      <c r="T163" s="29">
        <f t="shared" si="86"/>
        <v>0</v>
      </c>
      <c r="U163" s="29">
        <f t="shared" si="87"/>
        <v>0</v>
      </c>
      <c r="V163" s="29">
        <f t="shared" si="88"/>
        <v>0</v>
      </c>
      <c r="W163" s="29">
        <f t="shared" si="89"/>
        <v>0</v>
      </c>
      <c r="X163" s="29">
        <f t="shared" si="90"/>
        <v>0</v>
      </c>
      <c r="Y163" s="29">
        <f t="shared" si="91"/>
        <v>0</v>
      </c>
    </row>
    <row r="164" spans="1:25" ht="20.25" customHeight="1">
      <c r="A164" s="76" t="s">
        <v>183</v>
      </c>
      <c r="B164" s="76" t="s">
        <v>1396</v>
      </c>
      <c r="C164" s="89" t="s">
        <v>1397</v>
      </c>
      <c r="D164" s="76" t="s">
        <v>336</v>
      </c>
      <c r="E164" s="77" t="s">
        <v>20</v>
      </c>
      <c r="F164" s="77" t="s">
        <v>21</v>
      </c>
      <c r="G164" s="78">
        <v>125</v>
      </c>
      <c r="H164" s="72" t="s">
        <v>38</v>
      </c>
      <c r="I164" s="73" t="s">
        <v>19</v>
      </c>
      <c r="J164" s="4">
        <f t="shared" si="83"/>
        <v>0</v>
      </c>
      <c r="K164" s="5">
        <f t="shared" si="84"/>
        <v>0</v>
      </c>
      <c r="L164" s="27"/>
      <c r="M164" s="27"/>
      <c r="N164" s="27"/>
      <c r="O164" s="27"/>
      <c r="P164" s="27"/>
      <c r="Q164" s="27"/>
      <c r="R164" s="27"/>
      <c r="S164" s="29">
        <f t="shared" si="85"/>
        <v>0</v>
      </c>
      <c r="T164" s="29">
        <f t="shared" si="86"/>
        <v>0</v>
      </c>
      <c r="U164" s="29">
        <f t="shared" si="87"/>
        <v>0</v>
      </c>
      <c r="V164" s="29">
        <f t="shared" si="88"/>
        <v>0</v>
      </c>
      <c r="W164" s="29">
        <f t="shared" si="89"/>
        <v>0</v>
      </c>
      <c r="X164" s="29">
        <f t="shared" si="90"/>
        <v>0</v>
      </c>
      <c r="Y164" s="29">
        <f t="shared" si="91"/>
        <v>0</v>
      </c>
    </row>
    <row r="165" spans="1:25" ht="20.25" customHeight="1">
      <c r="A165" s="76" t="s">
        <v>183</v>
      </c>
      <c r="B165" s="76" t="s">
        <v>2177</v>
      </c>
      <c r="C165" s="89" t="s">
        <v>2178</v>
      </c>
      <c r="D165" s="76" t="s">
        <v>335</v>
      </c>
      <c r="E165" s="77" t="s">
        <v>20</v>
      </c>
      <c r="F165" s="77" t="s">
        <v>21</v>
      </c>
      <c r="G165" s="78">
        <v>100</v>
      </c>
      <c r="H165" s="72" t="s">
        <v>527</v>
      </c>
      <c r="I165" s="73" t="s">
        <v>19</v>
      </c>
      <c r="J165" s="4">
        <f t="shared" si="83"/>
        <v>0</v>
      </c>
      <c r="K165" s="5">
        <f t="shared" si="84"/>
        <v>0</v>
      </c>
      <c r="L165" s="27"/>
      <c r="M165" s="27"/>
      <c r="N165" s="27"/>
      <c r="O165" s="27"/>
      <c r="P165" s="27"/>
      <c r="Q165" s="27"/>
      <c r="R165" s="27"/>
      <c r="S165" s="29">
        <f t="shared" si="85"/>
        <v>0</v>
      </c>
      <c r="T165" s="29">
        <f t="shared" si="86"/>
        <v>0</v>
      </c>
      <c r="U165" s="29">
        <f t="shared" si="87"/>
        <v>0</v>
      </c>
      <c r="V165" s="29">
        <f t="shared" si="88"/>
        <v>0</v>
      </c>
      <c r="W165" s="29">
        <f t="shared" si="89"/>
        <v>0</v>
      </c>
      <c r="X165" s="29">
        <f t="shared" si="90"/>
        <v>0</v>
      </c>
      <c r="Y165" s="29">
        <f t="shared" si="91"/>
        <v>0</v>
      </c>
    </row>
    <row r="166" spans="1:25" ht="20.25" customHeight="1">
      <c r="A166" s="76" t="s">
        <v>183</v>
      </c>
      <c r="B166" s="76" t="s">
        <v>1320</v>
      </c>
      <c r="C166" s="89" t="s">
        <v>1321</v>
      </c>
      <c r="D166" s="76" t="s">
        <v>336</v>
      </c>
      <c r="E166" s="77" t="s">
        <v>20</v>
      </c>
      <c r="F166" s="77" t="s">
        <v>21</v>
      </c>
      <c r="G166" s="78">
        <v>125</v>
      </c>
      <c r="H166" s="72" t="s">
        <v>38</v>
      </c>
      <c r="I166" s="73" t="s">
        <v>19</v>
      </c>
      <c r="J166" s="4">
        <f t="shared" si="83"/>
        <v>0</v>
      </c>
      <c r="K166" s="5">
        <f t="shared" si="84"/>
        <v>0</v>
      </c>
      <c r="L166" s="27"/>
      <c r="M166" s="27"/>
      <c r="N166" s="27"/>
      <c r="O166" s="27"/>
      <c r="P166" s="27"/>
      <c r="Q166" s="27"/>
      <c r="R166" s="27"/>
      <c r="S166" s="29">
        <f t="shared" si="85"/>
        <v>0</v>
      </c>
      <c r="T166" s="29">
        <f t="shared" si="86"/>
        <v>0</v>
      </c>
      <c r="U166" s="29">
        <f t="shared" si="87"/>
        <v>0</v>
      </c>
      <c r="V166" s="29">
        <f t="shared" si="88"/>
        <v>0</v>
      </c>
      <c r="W166" s="29">
        <f t="shared" si="89"/>
        <v>0</v>
      </c>
      <c r="X166" s="29">
        <f t="shared" si="90"/>
        <v>0</v>
      </c>
      <c r="Y166" s="29">
        <f t="shared" si="91"/>
        <v>0</v>
      </c>
    </row>
    <row r="167" spans="1:25" ht="20.25" customHeight="1">
      <c r="A167" s="76" t="s">
        <v>179</v>
      </c>
      <c r="B167" s="76" t="s">
        <v>1905</v>
      </c>
      <c r="C167" s="89" t="s">
        <v>1906</v>
      </c>
      <c r="D167" s="76" t="s">
        <v>581</v>
      </c>
      <c r="E167" s="77" t="s">
        <v>20</v>
      </c>
      <c r="F167" s="77" t="s">
        <v>21</v>
      </c>
      <c r="G167" s="78">
        <v>166</v>
      </c>
      <c r="H167" s="72" t="s">
        <v>44</v>
      </c>
      <c r="I167" s="73" t="s">
        <v>19</v>
      </c>
      <c r="J167" s="4">
        <f t="shared" si="83"/>
        <v>0</v>
      </c>
      <c r="K167" s="5">
        <f t="shared" si="84"/>
        <v>0</v>
      </c>
      <c r="L167" s="27"/>
      <c r="M167" s="27"/>
      <c r="N167" s="27"/>
      <c r="O167" s="27"/>
      <c r="P167" s="27"/>
      <c r="Q167" s="27"/>
      <c r="R167" s="27"/>
      <c r="S167" s="29">
        <f t="shared" si="85"/>
        <v>0</v>
      </c>
      <c r="T167" s="29">
        <f t="shared" si="86"/>
        <v>0</v>
      </c>
      <c r="U167" s="29">
        <f t="shared" si="87"/>
        <v>0</v>
      </c>
      <c r="V167" s="29">
        <f t="shared" si="88"/>
        <v>0</v>
      </c>
      <c r="W167" s="29">
        <f t="shared" si="89"/>
        <v>0</v>
      </c>
      <c r="X167" s="29">
        <f t="shared" si="90"/>
        <v>0</v>
      </c>
      <c r="Y167" s="29">
        <f t="shared" si="91"/>
        <v>0</v>
      </c>
    </row>
    <row r="168" spans="1:25" ht="20.25" customHeight="1">
      <c r="A168" s="76" t="s">
        <v>179</v>
      </c>
      <c r="B168" s="76" t="s">
        <v>858</v>
      </c>
      <c r="C168" s="89" t="s">
        <v>468</v>
      </c>
      <c r="D168" s="76" t="s">
        <v>469</v>
      </c>
      <c r="E168" s="77" t="s">
        <v>20</v>
      </c>
      <c r="F168" s="77" t="s">
        <v>21</v>
      </c>
      <c r="G168" s="78">
        <v>135</v>
      </c>
      <c r="H168" s="72" t="s">
        <v>34</v>
      </c>
      <c r="I168" s="73" t="s">
        <v>19</v>
      </c>
      <c r="J168" s="4">
        <f t="shared" si="83"/>
        <v>0</v>
      </c>
      <c r="K168" s="5">
        <f t="shared" si="84"/>
        <v>0</v>
      </c>
      <c r="L168" s="27"/>
      <c r="M168" s="27"/>
      <c r="N168" s="27"/>
      <c r="O168" s="27"/>
      <c r="P168" s="27"/>
      <c r="Q168" s="27"/>
      <c r="R168" s="27"/>
      <c r="S168" s="29">
        <f t="shared" si="85"/>
        <v>0</v>
      </c>
      <c r="T168" s="29">
        <f t="shared" si="86"/>
        <v>0</v>
      </c>
      <c r="U168" s="29">
        <f t="shared" si="87"/>
        <v>0</v>
      </c>
      <c r="V168" s="29">
        <f t="shared" si="88"/>
        <v>0</v>
      </c>
      <c r="W168" s="29">
        <f t="shared" si="89"/>
        <v>0</v>
      </c>
      <c r="X168" s="29">
        <f t="shared" si="90"/>
        <v>0</v>
      </c>
      <c r="Y168" s="29">
        <f t="shared" si="91"/>
        <v>0</v>
      </c>
    </row>
    <row r="169" spans="1:25" ht="20.25" customHeight="1">
      <c r="A169" s="76" t="s">
        <v>179</v>
      </c>
      <c r="B169" s="76" t="s">
        <v>859</v>
      </c>
      <c r="C169" s="89" t="s">
        <v>82</v>
      </c>
      <c r="D169" s="76" t="s">
        <v>338</v>
      </c>
      <c r="E169" s="77" t="s">
        <v>20</v>
      </c>
      <c r="F169" s="77" t="s">
        <v>21</v>
      </c>
      <c r="G169" s="78">
        <v>58</v>
      </c>
      <c r="H169" s="72" t="s">
        <v>38</v>
      </c>
      <c r="I169" s="73" t="s">
        <v>19</v>
      </c>
      <c r="J169" s="4">
        <f t="shared" si="83"/>
        <v>0</v>
      </c>
      <c r="K169" s="5">
        <f t="shared" si="84"/>
        <v>0</v>
      </c>
      <c r="L169" s="27"/>
      <c r="M169" s="27"/>
      <c r="N169" s="27"/>
      <c r="O169" s="27"/>
      <c r="P169" s="27"/>
      <c r="Q169" s="27"/>
      <c r="R169" s="27"/>
      <c r="S169" s="29">
        <f t="shared" si="85"/>
        <v>0</v>
      </c>
      <c r="T169" s="29">
        <f t="shared" si="86"/>
        <v>0</v>
      </c>
      <c r="U169" s="29">
        <f t="shared" si="87"/>
        <v>0</v>
      </c>
      <c r="V169" s="29">
        <f t="shared" si="88"/>
        <v>0</v>
      </c>
      <c r="W169" s="29">
        <f t="shared" si="89"/>
        <v>0</v>
      </c>
      <c r="X169" s="29">
        <f t="shared" si="90"/>
        <v>0</v>
      </c>
      <c r="Y169" s="29">
        <f t="shared" si="91"/>
        <v>0</v>
      </c>
    </row>
    <row r="170" spans="1:25" ht="20.25" customHeight="1">
      <c r="A170" s="76" t="s">
        <v>179</v>
      </c>
      <c r="B170" s="76" t="s">
        <v>1464</v>
      </c>
      <c r="C170" s="89" t="s">
        <v>1465</v>
      </c>
      <c r="D170" s="76" t="s">
        <v>338</v>
      </c>
      <c r="E170" s="77" t="s">
        <v>218</v>
      </c>
      <c r="F170" s="77" t="s">
        <v>21</v>
      </c>
      <c r="G170" s="78">
        <v>68</v>
      </c>
      <c r="H170" s="72" t="s">
        <v>38</v>
      </c>
      <c r="I170" s="73" t="s">
        <v>19</v>
      </c>
      <c r="J170" s="4">
        <f t="shared" si="83"/>
        <v>0</v>
      </c>
      <c r="K170" s="5">
        <f t="shared" si="84"/>
        <v>0</v>
      </c>
      <c r="L170" s="27"/>
      <c r="M170" s="27"/>
      <c r="N170" s="27"/>
      <c r="O170" s="27"/>
      <c r="P170" s="27"/>
      <c r="Q170" s="27"/>
      <c r="R170" s="27"/>
      <c r="S170" s="29">
        <f t="shared" si="85"/>
        <v>0</v>
      </c>
      <c r="T170" s="29">
        <f t="shared" si="86"/>
        <v>0</v>
      </c>
      <c r="U170" s="29">
        <f t="shared" si="87"/>
        <v>0</v>
      </c>
      <c r="V170" s="29">
        <f t="shared" si="88"/>
        <v>0</v>
      </c>
      <c r="W170" s="29">
        <f t="shared" si="89"/>
        <v>0</v>
      </c>
      <c r="X170" s="29">
        <f t="shared" si="90"/>
        <v>0</v>
      </c>
      <c r="Y170" s="29">
        <f t="shared" si="91"/>
        <v>0</v>
      </c>
    </row>
    <row r="171" spans="1:25" ht="20.25" customHeight="1">
      <c r="A171" s="76" t="s">
        <v>179</v>
      </c>
      <c r="B171" s="76" t="s">
        <v>860</v>
      </c>
      <c r="C171" s="89" t="s">
        <v>83</v>
      </c>
      <c r="D171" s="76" t="s">
        <v>338</v>
      </c>
      <c r="E171" s="77" t="s">
        <v>20</v>
      </c>
      <c r="F171" s="77" t="s">
        <v>21</v>
      </c>
      <c r="G171" s="78">
        <v>54</v>
      </c>
      <c r="H171" s="72" t="s">
        <v>38</v>
      </c>
      <c r="I171" s="73" t="s">
        <v>19</v>
      </c>
      <c r="J171" s="4">
        <f t="shared" si="83"/>
        <v>0</v>
      </c>
      <c r="K171" s="5">
        <f t="shared" si="84"/>
        <v>0</v>
      </c>
      <c r="L171" s="27"/>
      <c r="M171" s="27"/>
      <c r="N171" s="27"/>
      <c r="O171" s="27"/>
      <c r="P171" s="27"/>
      <c r="Q171" s="27"/>
      <c r="R171" s="27"/>
      <c r="S171" s="29">
        <f t="shared" si="85"/>
        <v>0</v>
      </c>
      <c r="T171" s="29">
        <f t="shared" si="86"/>
        <v>0</v>
      </c>
      <c r="U171" s="29">
        <f t="shared" si="87"/>
        <v>0</v>
      </c>
      <c r="V171" s="29">
        <f t="shared" si="88"/>
        <v>0</v>
      </c>
      <c r="W171" s="29">
        <f t="shared" si="89"/>
        <v>0</v>
      </c>
      <c r="X171" s="29">
        <f t="shared" si="90"/>
        <v>0</v>
      </c>
      <c r="Y171" s="29">
        <f t="shared" si="91"/>
        <v>0</v>
      </c>
    </row>
    <row r="172" spans="1:25" ht="20.25" customHeight="1">
      <c r="A172" s="76" t="s">
        <v>179</v>
      </c>
      <c r="B172" s="76" t="s">
        <v>861</v>
      </c>
      <c r="C172" s="89" t="s">
        <v>271</v>
      </c>
      <c r="D172" s="76" t="s">
        <v>338</v>
      </c>
      <c r="E172" s="77" t="s">
        <v>218</v>
      </c>
      <c r="F172" s="77" t="s">
        <v>21</v>
      </c>
      <c r="G172" s="78">
        <v>68</v>
      </c>
      <c r="H172" s="72" t="s">
        <v>38</v>
      </c>
      <c r="I172" s="73" t="s">
        <v>19</v>
      </c>
      <c r="J172" s="4">
        <f t="shared" si="83"/>
        <v>0</v>
      </c>
      <c r="K172" s="5">
        <f t="shared" si="84"/>
        <v>0</v>
      </c>
      <c r="L172" s="27"/>
      <c r="M172" s="27"/>
      <c r="N172" s="27"/>
      <c r="O172" s="27"/>
      <c r="P172" s="27"/>
      <c r="Q172" s="27"/>
      <c r="R172" s="27"/>
      <c r="S172" s="29">
        <f t="shared" si="85"/>
        <v>0</v>
      </c>
      <c r="T172" s="29">
        <f t="shared" si="86"/>
        <v>0</v>
      </c>
      <c r="U172" s="29">
        <f t="shared" si="87"/>
        <v>0</v>
      </c>
      <c r="V172" s="29">
        <f t="shared" si="88"/>
        <v>0</v>
      </c>
      <c r="W172" s="29">
        <f t="shared" si="89"/>
        <v>0</v>
      </c>
      <c r="X172" s="29">
        <f t="shared" si="90"/>
        <v>0</v>
      </c>
      <c r="Y172" s="29">
        <f t="shared" si="91"/>
        <v>0</v>
      </c>
    </row>
    <row r="173" spans="1:25" ht="20.25" customHeight="1">
      <c r="A173" s="76" t="s">
        <v>179</v>
      </c>
      <c r="B173" s="76" t="s">
        <v>862</v>
      </c>
      <c r="C173" s="89" t="s">
        <v>498</v>
      </c>
      <c r="D173" s="76" t="s">
        <v>339</v>
      </c>
      <c r="E173" s="77" t="s">
        <v>20</v>
      </c>
      <c r="F173" s="77" t="s">
        <v>19</v>
      </c>
      <c r="G173" s="78">
        <v>95</v>
      </c>
      <c r="H173" s="72" t="s">
        <v>34</v>
      </c>
      <c r="I173" s="73" t="s">
        <v>19</v>
      </c>
      <c r="J173" s="4">
        <f t="shared" si="83"/>
        <v>0</v>
      </c>
      <c r="K173" s="5">
        <f t="shared" si="84"/>
        <v>0</v>
      </c>
      <c r="L173" s="27"/>
      <c r="M173" s="27"/>
      <c r="N173" s="27"/>
      <c r="O173" s="27"/>
      <c r="P173" s="27"/>
      <c r="Q173" s="27"/>
      <c r="R173" s="27"/>
      <c r="S173" s="29">
        <f t="shared" si="85"/>
        <v>0</v>
      </c>
      <c r="T173" s="29">
        <f t="shared" si="86"/>
        <v>0</v>
      </c>
      <c r="U173" s="29">
        <f t="shared" si="87"/>
        <v>0</v>
      </c>
      <c r="V173" s="29">
        <f t="shared" si="88"/>
        <v>0</v>
      </c>
      <c r="W173" s="29">
        <f t="shared" si="89"/>
        <v>0</v>
      </c>
      <c r="X173" s="29">
        <f t="shared" si="90"/>
        <v>0</v>
      </c>
      <c r="Y173" s="29">
        <f t="shared" si="91"/>
        <v>0</v>
      </c>
    </row>
    <row r="174" spans="1:25" ht="20.25" customHeight="1">
      <c r="A174" s="76" t="s">
        <v>179</v>
      </c>
      <c r="B174" s="76" t="s">
        <v>863</v>
      </c>
      <c r="C174" s="89" t="s">
        <v>719</v>
      </c>
      <c r="D174" s="76" t="s">
        <v>339</v>
      </c>
      <c r="E174" s="77" t="s">
        <v>20</v>
      </c>
      <c r="F174" s="77" t="s">
        <v>21</v>
      </c>
      <c r="G174" s="78">
        <v>95</v>
      </c>
      <c r="H174" s="72" t="s">
        <v>527</v>
      </c>
      <c r="I174" s="73" t="s">
        <v>19</v>
      </c>
      <c r="J174" s="4">
        <f t="shared" si="83"/>
        <v>0</v>
      </c>
      <c r="K174" s="5">
        <f t="shared" si="84"/>
        <v>0</v>
      </c>
      <c r="L174" s="27"/>
      <c r="M174" s="27"/>
      <c r="N174" s="27"/>
      <c r="O174" s="27"/>
      <c r="P174" s="27"/>
      <c r="Q174" s="27"/>
      <c r="R174" s="27"/>
      <c r="S174" s="29">
        <f t="shared" si="85"/>
        <v>0</v>
      </c>
      <c r="T174" s="29">
        <f t="shared" si="86"/>
        <v>0</v>
      </c>
      <c r="U174" s="29">
        <f t="shared" si="87"/>
        <v>0</v>
      </c>
      <c r="V174" s="29">
        <f t="shared" si="88"/>
        <v>0</v>
      </c>
      <c r="W174" s="29">
        <f t="shared" si="89"/>
        <v>0</v>
      </c>
      <c r="X174" s="29">
        <f t="shared" si="90"/>
        <v>0</v>
      </c>
      <c r="Y174" s="29">
        <f t="shared" si="91"/>
        <v>0</v>
      </c>
    </row>
    <row r="175" spans="1:25" ht="20.25" customHeight="1">
      <c r="A175" s="76" t="s">
        <v>179</v>
      </c>
      <c r="B175" s="76" t="s">
        <v>864</v>
      </c>
      <c r="C175" s="89" t="s">
        <v>79</v>
      </c>
      <c r="D175" s="76" t="s">
        <v>340</v>
      </c>
      <c r="E175" s="77" t="s">
        <v>20</v>
      </c>
      <c r="F175" s="77" t="s">
        <v>21</v>
      </c>
      <c r="G175" s="78">
        <v>90</v>
      </c>
      <c r="H175" s="72" t="s">
        <v>23</v>
      </c>
      <c r="I175" s="73" t="s">
        <v>19</v>
      </c>
      <c r="J175" s="4">
        <f t="shared" si="83"/>
        <v>0</v>
      </c>
      <c r="K175" s="5">
        <f t="shared" si="84"/>
        <v>0</v>
      </c>
      <c r="L175" s="27"/>
      <c r="M175" s="27"/>
      <c r="N175" s="27"/>
      <c r="O175" s="27"/>
      <c r="P175" s="27"/>
      <c r="Q175" s="27"/>
      <c r="R175" s="27"/>
      <c r="S175" s="29">
        <f t="shared" si="85"/>
        <v>0</v>
      </c>
      <c r="T175" s="29">
        <f t="shared" si="86"/>
        <v>0</v>
      </c>
      <c r="U175" s="29">
        <f t="shared" si="87"/>
        <v>0</v>
      </c>
      <c r="V175" s="29">
        <f t="shared" si="88"/>
        <v>0</v>
      </c>
      <c r="W175" s="29">
        <f t="shared" si="89"/>
        <v>0</v>
      </c>
      <c r="X175" s="29">
        <f t="shared" si="90"/>
        <v>0</v>
      </c>
      <c r="Y175" s="29">
        <f t="shared" si="91"/>
        <v>0</v>
      </c>
    </row>
    <row r="176" spans="1:25" ht="20.25" customHeight="1">
      <c r="A176" s="76" t="s">
        <v>179</v>
      </c>
      <c r="B176" s="76" t="s">
        <v>865</v>
      </c>
      <c r="C176" s="89" t="s">
        <v>552</v>
      </c>
      <c r="D176" s="76" t="s">
        <v>340</v>
      </c>
      <c r="E176" s="77" t="s">
        <v>20</v>
      </c>
      <c r="F176" s="77" t="s">
        <v>21</v>
      </c>
      <c r="G176" s="78">
        <v>110</v>
      </c>
      <c r="H176" s="72" t="s">
        <v>33</v>
      </c>
      <c r="I176" s="73" t="s">
        <v>19</v>
      </c>
      <c r="J176" s="4">
        <f t="shared" si="83"/>
        <v>0</v>
      </c>
      <c r="K176" s="5">
        <f t="shared" si="84"/>
        <v>0</v>
      </c>
      <c r="L176" s="27"/>
      <c r="M176" s="27"/>
      <c r="N176" s="27"/>
      <c r="O176" s="27"/>
      <c r="P176" s="27"/>
      <c r="Q176" s="27"/>
      <c r="R176" s="27"/>
      <c r="S176" s="29">
        <f t="shared" si="85"/>
        <v>0</v>
      </c>
      <c r="T176" s="29">
        <f t="shared" si="86"/>
        <v>0</v>
      </c>
      <c r="U176" s="29">
        <f t="shared" si="87"/>
        <v>0</v>
      </c>
      <c r="V176" s="29">
        <f t="shared" si="88"/>
        <v>0</v>
      </c>
      <c r="W176" s="29">
        <f t="shared" si="89"/>
        <v>0</v>
      </c>
      <c r="X176" s="29">
        <f t="shared" si="90"/>
        <v>0</v>
      </c>
      <c r="Y176" s="29">
        <f t="shared" si="91"/>
        <v>0</v>
      </c>
    </row>
    <row r="177" spans="1:25" ht="20.25" customHeight="1">
      <c r="A177" s="76" t="s">
        <v>179</v>
      </c>
      <c r="B177" s="76" t="s">
        <v>866</v>
      </c>
      <c r="C177" s="89" t="s">
        <v>80</v>
      </c>
      <c r="D177" s="76" t="s">
        <v>339</v>
      </c>
      <c r="E177" s="77" t="s">
        <v>20</v>
      </c>
      <c r="F177" s="77" t="s">
        <v>21</v>
      </c>
      <c r="G177" s="78">
        <v>50</v>
      </c>
      <c r="H177" s="72" t="s">
        <v>33</v>
      </c>
      <c r="I177" s="73" t="s">
        <v>19</v>
      </c>
      <c r="J177" s="4">
        <f t="shared" si="83"/>
        <v>0</v>
      </c>
      <c r="K177" s="5">
        <f t="shared" si="84"/>
        <v>0</v>
      </c>
      <c r="L177" s="27"/>
      <c r="M177" s="27"/>
      <c r="N177" s="27"/>
      <c r="O177" s="27"/>
      <c r="P177" s="27"/>
      <c r="Q177" s="27"/>
      <c r="R177" s="27"/>
      <c r="S177" s="29">
        <f t="shared" si="85"/>
        <v>0</v>
      </c>
      <c r="T177" s="29">
        <f t="shared" si="86"/>
        <v>0</v>
      </c>
      <c r="U177" s="29">
        <f t="shared" si="87"/>
        <v>0</v>
      </c>
      <c r="V177" s="29">
        <f t="shared" si="88"/>
        <v>0</v>
      </c>
      <c r="W177" s="29">
        <f t="shared" si="89"/>
        <v>0</v>
      </c>
      <c r="X177" s="29">
        <f t="shared" si="90"/>
        <v>0</v>
      </c>
      <c r="Y177" s="29">
        <f t="shared" si="91"/>
        <v>0</v>
      </c>
    </row>
    <row r="178" spans="1:25" ht="20.25" customHeight="1">
      <c r="A178" s="76" t="s">
        <v>179</v>
      </c>
      <c r="B178" s="76" t="s">
        <v>1852</v>
      </c>
      <c r="C178" s="89" t="s">
        <v>1853</v>
      </c>
      <c r="D178" s="76" t="s">
        <v>581</v>
      </c>
      <c r="E178" s="77" t="s">
        <v>20</v>
      </c>
      <c r="F178" s="77" t="s">
        <v>21</v>
      </c>
      <c r="G178" s="78">
        <v>99</v>
      </c>
      <c r="H178" s="72" t="s">
        <v>275</v>
      </c>
      <c r="I178" s="73" t="s">
        <v>19</v>
      </c>
      <c r="J178" s="4">
        <f t="shared" si="83"/>
        <v>0</v>
      </c>
      <c r="K178" s="5">
        <f t="shared" si="84"/>
        <v>0</v>
      </c>
      <c r="L178" s="27"/>
      <c r="M178" s="27"/>
      <c r="N178" s="27"/>
      <c r="O178" s="27"/>
      <c r="P178" s="27"/>
      <c r="Q178" s="27"/>
      <c r="R178" s="27"/>
      <c r="S178" s="29">
        <f t="shared" si="85"/>
        <v>0</v>
      </c>
      <c r="T178" s="29">
        <f t="shared" si="86"/>
        <v>0</v>
      </c>
      <c r="U178" s="29">
        <f t="shared" si="87"/>
        <v>0</v>
      </c>
      <c r="V178" s="29">
        <f t="shared" si="88"/>
        <v>0</v>
      </c>
      <c r="W178" s="29">
        <f t="shared" si="89"/>
        <v>0</v>
      </c>
      <c r="X178" s="29">
        <f t="shared" si="90"/>
        <v>0</v>
      </c>
      <c r="Y178" s="29">
        <f t="shared" si="91"/>
        <v>0</v>
      </c>
    </row>
    <row r="179" spans="1:25" ht="20.25" customHeight="1">
      <c r="A179" s="76" t="s">
        <v>179</v>
      </c>
      <c r="B179" s="76" t="s">
        <v>1636</v>
      </c>
      <c r="C179" s="89" t="s">
        <v>1637</v>
      </c>
      <c r="D179" s="76" t="s">
        <v>581</v>
      </c>
      <c r="E179" s="77" t="s">
        <v>20</v>
      </c>
      <c r="F179" s="77" t="s">
        <v>21</v>
      </c>
      <c r="G179" s="78">
        <v>99</v>
      </c>
      <c r="H179" s="72" t="s">
        <v>275</v>
      </c>
      <c r="I179" s="73" t="s">
        <v>19</v>
      </c>
      <c r="J179" s="4">
        <f t="shared" si="83"/>
        <v>0</v>
      </c>
      <c r="K179" s="5">
        <f t="shared" si="84"/>
        <v>0</v>
      </c>
      <c r="L179" s="27"/>
      <c r="M179" s="27"/>
      <c r="N179" s="27"/>
      <c r="O179" s="27"/>
      <c r="P179" s="27"/>
      <c r="Q179" s="27"/>
      <c r="R179" s="27"/>
      <c r="S179" s="29">
        <f t="shared" si="85"/>
        <v>0</v>
      </c>
      <c r="T179" s="29">
        <f t="shared" si="86"/>
        <v>0</v>
      </c>
      <c r="U179" s="29">
        <f t="shared" si="87"/>
        <v>0</v>
      </c>
      <c r="V179" s="29">
        <f t="shared" si="88"/>
        <v>0</v>
      </c>
      <c r="W179" s="29">
        <f t="shared" si="89"/>
        <v>0</v>
      </c>
      <c r="X179" s="29">
        <f t="shared" si="90"/>
        <v>0</v>
      </c>
      <c r="Y179" s="29">
        <f t="shared" si="91"/>
        <v>0</v>
      </c>
    </row>
    <row r="180" spans="1:25" ht="20.25" customHeight="1">
      <c r="A180" s="76" t="s">
        <v>179</v>
      </c>
      <c r="B180" s="76" t="s">
        <v>1561</v>
      </c>
      <c r="C180" s="89" t="s">
        <v>1562</v>
      </c>
      <c r="D180" s="76" t="s">
        <v>581</v>
      </c>
      <c r="E180" s="77" t="s">
        <v>20</v>
      </c>
      <c r="F180" s="77" t="s">
        <v>21</v>
      </c>
      <c r="G180" s="78">
        <v>95</v>
      </c>
      <c r="H180" s="72" t="s">
        <v>615</v>
      </c>
      <c r="I180" s="73" t="s">
        <v>19</v>
      </c>
      <c r="J180" s="4">
        <f t="shared" si="83"/>
        <v>0</v>
      </c>
      <c r="K180" s="5">
        <f t="shared" si="84"/>
        <v>0</v>
      </c>
      <c r="L180" s="27"/>
      <c r="M180" s="27"/>
      <c r="N180" s="27"/>
      <c r="O180" s="27"/>
      <c r="P180" s="27"/>
      <c r="Q180" s="27"/>
      <c r="R180" s="27"/>
      <c r="S180" s="29">
        <f t="shared" si="85"/>
        <v>0</v>
      </c>
      <c r="T180" s="29">
        <f t="shared" si="86"/>
        <v>0</v>
      </c>
      <c r="U180" s="29">
        <f t="shared" si="87"/>
        <v>0</v>
      </c>
      <c r="V180" s="29">
        <f t="shared" si="88"/>
        <v>0</v>
      </c>
      <c r="W180" s="29">
        <f t="shared" si="89"/>
        <v>0</v>
      </c>
      <c r="X180" s="29">
        <f t="shared" si="90"/>
        <v>0</v>
      </c>
      <c r="Y180" s="29">
        <f t="shared" si="91"/>
        <v>0</v>
      </c>
    </row>
    <row r="181" spans="1:25" ht="20.25" customHeight="1">
      <c r="A181" s="76" t="s">
        <v>179</v>
      </c>
      <c r="B181" s="76" t="s">
        <v>1719</v>
      </c>
      <c r="C181" s="89" t="s">
        <v>1720</v>
      </c>
      <c r="D181" s="76" t="s">
        <v>581</v>
      </c>
      <c r="E181" s="77" t="s">
        <v>20</v>
      </c>
      <c r="F181" s="77" t="s">
        <v>21</v>
      </c>
      <c r="G181" s="78">
        <v>95</v>
      </c>
      <c r="H181" s="72" t="s">
        <v>615</v>
      </c>
      <c r="I181" s="73" t="s">
        <v>19</v>
      </c>
      <c r="J181" s="4">
        <f t="shared" si="83"/>
        <v>0</v>
      </c>
      <c r="K181" s="5">
        <f t="shared" si="84"/>
        <v>0</v>
      </c>
      <c r="L181" s="27"/>
      <c r="M181" s="27"/>
      <c r="N181" s="27"/>
      <c r="O181" s="27"/>
      <c r="P181" s="27"/>
      <c r="Q181" s="27"/>
      <c r="R181" s="27"/>
      <c r="S181" s="29">
        <f t="shared" si="85"/>
        <v>0</v>
      </c>
      <c r="T181" s="29">
        <f t="shared" si="86"/>
        <v>0</v>
      </c>
      <c r="U181" s="29">
        <f t="shared" si="87"/>
        <v>0</v>
      </c>
      <c r="V181" s="29">
        <f t="shared" si="88"/>
        <v>0</v>
      </c>
      <c r="W181" s="29">
        <f t="shared" si="89"/>
        <v>0</v>
      </c>
      <c r="X181" s="29">
        <f t="shared" si="90"/>
        <v>0</v>
      </c>
      <c r="Y181" s="29">
        <f t="shared" si="91"/>
        <v>0</v>
      </c>
    </row>
    <row r="182" spans="1:25" ht="20.25" customHeight="1">
      <c r="A182" s="76" t="s">
        <v>179</v>
      </c>
      <c r="B182" s="76" t="s">
        <v>867</v>
      </c>
      <c r="C182" s="89" t="s">
        <v>452</v>
      </c>
      <c r="D182" s="76" t="s">
        <v>453</v>
      </c>
      <c r="E182" s="77" t="s">
        <v>20</v>
      </c>
      <c r="F182" s="77" t="s">
        <v>21</v>
      </c>
      <c r="G182" s="78">
        <v>145</v>
      </c>
      <c r="H182" s="72" t="s">
        <v>454</v>
      </c>
      <c r="I182" s="73" t="s">
        <v>19</v>
      </c>
      <c r="J182" s="4">
        <f t="shared" si="83"/>
        <v>0</v>
      </c>
      <c r="K182" s="5">
        <f t="shared" si="84"/>
        <v>0</v>
      </c>
      <c r="L182" s="27"/>
      <c r="M182" s="27"/>
      <c r="N182" s="27"/>
      <c r="O182" s="27"/>
      <c r="P182" s="27"/>
      <c r="Q182" s="27"/>
      <c r="R182" s="27"/>
      <c r="S182" s="29">
        <f t="shared" si="85"/>
        <v>0</v>
      </c>
      <c r="T182" s="29">
        <f t="shared" si="86"/>
        <v>0</v>
      </c>
      <c r="U182" s="29">
        <f t="shared" si="87"/>
        <v>0</v>
      </c>
      <c r="V182" s="29">
        <f t="shared" si="88"/>
        <v>0</v>
      </c>
      <c r="W182" s="29">
        <f t="shared" si="89"/>
        <v>0</v>
      </c>
      <c r="X182" s="29">
        <f t="shared" si="90"/>
        <v>0</v>
      </c>
      <c r="Y182" s="29">
        <f t="shared" si="91"/>
        <v>0</v>
      </c>
    </row>
    <row r="183" spans="1:25" ht="20.25" customHeight="1">
      <c r="A183" s="76" t="s">
        <v>179</v>
      </c>
      <c r="B183" s="76" t="s">
        <v>868</v>
      </c>
      <c r="C183" s="89" t="s">
        <v>500</v>
      </c>
      <c r="D183" s="76" t="s">
        <v>453</v>
      </c>
      <c r="E183" s="77" t="s">
        <v>20</v>
      </c>
      <c r="F183" s="77" t="s">
        <v>21</v>
      </c>
      <c r="G183" s="78">
        <v>114</v>
      </c>
      <c r="H183" s="72" t="s">
        <v>49</v>
      </c>
      <c r="I183" s="73" t="s">
        <v>19</v>
      </c>
      <c r="J183" s="4">
        <f t="shared" si="83"/>
        <v>0</v>
      </c>
      <c r="K183" s="5">
        <f t="shared" si="84"/>
        <v>0</v>
      </c>
      <c r="L183" s="27"/>
      <c r="M183" s="27"/>
      <c r="N183" s="27"/>
      <c r="O183" s="27"/>
      <c r="P183" s="27"/>
      <c r="Q183" s="27"/>
      <c r="R183" s="27"/>
      <c r="S183" s="29">
        <f t="shared" si="85"/>
        <v>0</v>
      </c>
      <c r="T183" s="29">
        <f t="shared" si="86"/>
        <v>0</v>
      </c>
      <c r="U183" s="29">
        <f t="shared" si="87"/>
        <v>0</v>
      </c>
      <c r="V183" s="29">
        <f t="shared" si="88"/>
        <v>0</v>
      </c>
      <c r="W183" s="29">
        <f t="shared" si="89"/>
        <v>0</v>
      </c>
      <c r="X183" s="29">
        <f t="shared" si="90"/>
        <v>0</v>
      </c>
      <c r="Y183" s="29">
        <f t="shared" si="91"/>
        <v>0</v>
      </c>
    </row>
    <row r="184" spans="1:25" ht="20.25" customHeight="1">
      <c r="A184" s="76" t="s">
        <v>179</v>
      </c>
      <c r="B184" s="76" t="s">
        <v>869</v>
      </c>
      <c r="C184" s="89" t="s">
        <v>501</v>
      </c>
      <c r="D184" s="76" t="s">
        <v>453</v>
      </c>
      <c r="E184" s="77" t="s">
        <v>20</v>
      </c>
      <c r="F184" s="77" t="s">
        <v>21</v>
      </c>
      <c r="G184" s="78">
        <v>114</v>
      </c>
      <c r="H184" s="72" t="s">
        <v>49</v>
      </c>
      <c r="I184" s="73" t="s">
        <v>19</v>
      </c>
      <c r="J184" s="4">
        <f t="shared" si="83"/>
        <v>0</v>
      </c>
      <c r="K184" s="5">
        <f t="shared" si="84"/>
        <v>0</v>
      </c>
      <c r="L184" s="27"/>
      <c r="M184" s="27"/>
      <c r="N184" s="27"/>
      <c r="O184" s="27"/>
      <c r="P184" s="27"/>
      <c r="Q184" s="27"/>
      <c r="R184" s="27"/>
      <c r="S184" s="29">
        <f t="shared" si="85"/>
        <v>0</v>
      </c>
      <c r="T184" s="29">
        <f t="shared" si="86"/>
        <v>0</v>
      </c>
      <c r="U184" s="29">
        <f t="shared" si="87"/>
        <v>0</v>
      </c>
      <c r="V184" s="29">
        <f t="shared" si="88"/>
        <v>0</v>
      </c>
      <c r="W184" s="29">
        <f t="shared" si="89"/>
        <v>0</v>
      </c>
      <c r="X184" s="29">
        <f t="shared" si="90"/>
        <v>0</v>
      </c>
      <c r="Y184" s="29">
        <f t="shared" si="91"/>
        <v>0</v>
      </c>
    </row>
    <row r="185" spans="1:25" ht="20.25" customHeight="1">
      <c r="A185" s="76" t="s">
        <v>179</v>
      </c>
      <c r="B185" s="76" t="s">
        <v>870</v>
      </c>
      <c r="C185" s="89" t="s">
        <v>272</v>
      </c>
      <c r="D185" s="76" t="s">
        <v>341</v>
      </c>
      <c r="E185" s="77" t="s">
        <v>218</v>
      </c>
      <c r="F185" s="77" t="s">
        <v>21</v>
      </c>
      <c r="G185" s="78">
        <v>63</v>
      </c>
      <c r="H185" s="72" t="s">
        <v>273</v>
      </c>
      <c r="I185" s="73" t="s">
        <v>19</v>
      </c>
      <c r="J185" s="4">
        <f t="shared" si="83"/>
        <v>0</v>
      </c>
      <c r="K185" s="5">
        <f t="shared" si="84"/>
        <v>0</v>
      </c>
      <c r="L185" s="27"/>
      <c r="M185" s="27"/>
      <c r="N185" s="27"/>
      <c r="O185" s="27"/>
      <c r="P185" s="27"/>
      <c r="Q185" s="27"/>
      <c r="R185" s="27"/>
      <c r="S185" s="29">
        <f t="shared" si="85"/>
        <v>0</v>
      </c>
      <c r="T185" s="29">
        <f t="shared" si="86"/>
        <v>0</v>
      </c>
      <c r="U185" s="29">
        <f t="shared" si="87"/>
        <v>0</v>
      </c>
      <c r="V185" s="29">
        <f t="shared" si="88"/>
        <v>0</v>
      </c>
      <c r="W185" s="29">
        <f t="shared" si="89"/>
        <v>0</v>
      </c>
      <c r="X185" s="29">
        <f t="shared" si="90"/>
        <v>0</v>
      </c>
      <c r="Y185" s="29">
        <f t="shared" si="91"/>
        <v>0</v>
      </c>
    </row>
    <row r="186" spans="1:25" ht="20.25" customHeight="1">
      <c r="A186" s="76" t="s">
        <v>179</v>
      </c>
      <c r="B186" s="76" t="s">
        <v>2062</v>
      </c>
      <c r="C186" s="89" t="s">
        <v>2063</v>
      </c>
      <c r="D186" s="76" t="s">
        <v>341</v>
      </c>
      <c r="E186" s="77" t="s">
        <v>218</v>
      </c>
      <c r="F186" s="77" t="s">
        <v>21</v>
      </c>
      <c r="G186" s="78">
        <v>35</v>
      </c>
      <c r="H186" s="72" t="s">
        <v>51</v>
      </c>
      <c r="I186" s="73" t="s">
        <v>19</v>
      </c>
      <c r="J186" s="4">
        <f t="shared" ref="J186:J249" si="92">SUM(L186:R186)</f>
        <v>0</v>
      </c>
      <c r="K186" s="5">
        <f t="shared" si="84"/>
        <v>0</v>
      </c>
      <c r="L186" s="27"/>
      <c r="M186" s="27"/>
      <c r="N186" s="27"/>
      <c r="O186" s="27"/>
      <c r="P186" s="27"/>
      <c r="Q186" s="27"/>
      <c r="R186" s="27"/>
      <c r="S186" s="29">
        <f t="shared" si="85"/>
        <v>0</v>
      </c>
      <c r="T186" s="29">
        <f t="shared" si="86"/>
        <v>0</v>
      </c>
      <c r="U186" s="29">
        <f t="shared" si="87"/>
        <v>0</v>
      </c>
      <c r="V186" s="29">
        <f t="shared" si="88"/>
        <v>0</v>
      </c>
      <c r="W186" s="29">
        <f t="shared" si="89"/>
        <v>0</v>
      </c>
      <c r="X186" s="29">
        <f t="shared" si="90"/>
        <v>0</v>
      </c>
      <c r="Y186" s="29">
        <f t="shared" si="91"/>
        <v>0</v>
      </c>
    </row>
    <row r="187" spans="1:25" ht="20.25" customHeight="1">
      <c r="A187" s="76" t="s">
        <v>179</v>
      </c>
      <c r="B187" s="76" t="s">
        <v>871</v>
      </c>
      <c r="C187" s="89" t="s">
        <v>405</v>
      </c>
      <c r="D187" s="76" t="s">
        <v>339</v>
      </c>
      <c r="E187" s="77" t="s">
        <v>20</v>
      </c>
      <c r="F187" s="77" t="s">
        <v>21</v>
      </c>
      <c r="G187" s="78">
        <v>50</v>
      </c>
      <c r="H187" s="72" t="s">
        <v>406</v>
      </c>
      <c r="I187" s="73" t="s">
        <v>19</v>
      </c>
      <c r="J187" s="4">
        <f t="shared" si="92"/>
        <v>0</v>
      </c>
      <c r="K187" s="5">
        <f t="shared" si="84"/>
        <v>0</v>
      </c>
      <c r="L187" s="27"/>
      <c r="M187" s="27"/>
      <c r="N187" s="27"/>
      <c r="O187" s="27"/>
      <c r="P187" s="27"/>
      <c r="Q187" s="27"/>
      <c r="R187" s="27"/>
      <c r="S187" s="29">
        <f t="shared" si="85"/>
        <v>0</v>
      </c>
      <c r="T187" s="29">
        <f t="shared" si="86"/>
        <v>0</v>
      </c>
      <c r="U187" s="29">
        <f t="shared" si="87"/>
        <v>0</v>
      </c>
      <c r="V187" s="29">
        <f t="shared" si="88"/>
        <v>0</v>
      </c>
      <c r="W187" s="29">
        <f t="shared" si="89"/>
        <v>0</v>
      </c>
      <c r="X187" s="29">
        <f t="shared" si="90"/>
        <v>0</v>
      </c>
      <c r="Y187" s="29">
        <f t="shared" si="91"/>
        <v>0</v>
      </c>
    </row>
    <row r="188" spans="1:25" ht="20.25" customHeight="1">
      <c r="A188" s="76" t="s">
        <v>179</v>
      </c>
      <c r="B188" s="76" t="s">
        <v>872</v>
      </c>
      <c r="C188" s="89" t="s">
        <v>274</v>
      </c>
      <c r="D188" s="76" t="s">
        <v>342</v>
      </c>
      <c r="E188" s="77" t="s">
        <v>218</v>
      </c>
      <c r="F188" s="77" t="s">
        <v>21</v>
      </c>
      <c r="G188" s="78">
        <v>15</v>
      </c>
      <c r="H188" s="72" t="s">
        <v>1236</v>
      </c>
      <c r="I188" s="73" t="s">
        <v>19</v>
      </c>
      <c r="J188" s="4">
        <f t="shared" si="92"/>
        <v>0</v>
      </c>
      <c r="K188" s="5">
        <f t="shared" si="84"/>
        <v>0</v>
      </c>
      <c r="L188" s="27"/>
      <c r="M188" s="27"/>
      <c r="N188" s="27"/>
      <c r="O188" s="27"/>
      <c r="P188" s="27"/>
      <c r="Q188" s="27"/>
      <c r="R188" s="27"/>
      <c r="S188" s="29">
        <f t="shared" si="85"/>
        <v>0</v>
      </c>
      <c r="T188" s="29">
        <f t="shared" si="86"/>
        <v>0</v>
      </c>
      <c r="U188" s="29">
        <f t="shared" si="87"/>
        <v>0</v>
      </c>
      <c r="V188" s="29">
        <f t="shared" si="88"/>
        <v>0</v>
      </c>
      <c r="W188" s="29">
        <f t="shared" si="89"/>
        <v>0</v>
      </c>
      <c r="X188" s="29">
        <f t="shared" si="90"/>
        <v>0</v>
      </c>
      <c r="Y188" s="29">
        <f t="shared" si="91"/>
        <v>0</v>
      </c>
    </row>
    <row r="189" spans="1:25" ht="20.25" customHeight="1">
      <c r="A189" s="76" t="s">
        <v>179</v>
      </c>
      <c r="B189" s="76" t="s">
        <v>1483</v>
      </c>
      <c r="C189" s="89" t="s">
        <v>1484</v>
      </c>
      <c r="D189" s="76" t="s">
        <v>343</v>
      </c>
      <c r="E189" s="77" t="s">
        <v>20</v>
      </c>
      <c r="F189" s="77" t="s">
        <v>21</v>
      </c>
      <c r="G189" s="78">
        <v>135</v>
      </c>
      <c r="H189" s="72" t="s">
        <v>43</v>
      </c>
      <c r="I189" s="73" t="s">
        <v>19</v>
      </c>
      <c r="J189" s="4">
        <f t="shared" si="92"/>
        <v>0</v>
      </c>
      <c r="K189" s="5">
        <f t="shared" si="84"/>
        <v>0</v>
      </c>
      <c r="L189" s="27"/>
      <c r="M189" s="27"/>
      <c r="N189" s="27"/>
      <c r="O189" s="27"/>
      <c r="P189" s="27"/>
      <c r="Q189" s="27"/>
      <c r="R189" s="27"/>
      <c r="S189" s="29">
        <f t="shared" si="85"/>
        <v>0</v>
      </c>
      <c r="T189" s="29">
        <f t="shared" si="86"/>
        <v>0</v>
      </c>
      <c r="U189" s="29">
        <f t="shared" si="87"/>
        <v>0</v>
      </c>
      <c r="V189" s="29">
        <f t="shared" si="88"/>
        <v>0</v>
      </c>
      <c r="W189" s="29">
        <f t="shared" si="89"/>
        <v>0</v>
      </c>
      <c r="X189" s="29">
        <f t="shared" si="90"/>
        <v>0</v>
      </c>
      <c r="Y189" s="29">
        <f t="shared" si="91"/>
        <v>0</v>
      </c>
    </row>
    <row r="190" spans="1:25" ht="20.25" customHeight="1">
      <c r="A190" s="76" t="s">
        <v>179</v>
      </c>
      <c r="B190" s="76" t="s">
        <v>873</v>
      </c>
      <c r="C190" s="89" t="s">
        <v>724</v>
      </c>
      <c r="D190" s="76" t="s">
        <v>343</v>
      </c>
      <c r="E190" s="77" t="s">
        <v>20</v>
      </c>
      <c r="F190" s="77" t="s">
        <v>21</v>
      </c>
      <c r="G190" s="78">
        <v>135</v>
      </c>
      <c r="H190" s="72" t="s">
        <v>43</v>
      </c>
      <c r="I190" s="73" t="s">
        <v>19</v>
      </c>
      <c r="J190" s="4">
        <f t="shared" si="92"/>
        <v>0</v>
      </c>
      <c r="K190" s="5">
        <f t="shared" si="84"/>
        <v>0</v>
      </c>
      <c r="L190" s="27"/>
      <c r="M190" s="27"/>
      <c r="N190" s="27"/>
      <c r="O190" s="27"/>
      <c r="P190" s="27"/>
      <c r="Q190" s="27"/>
      <c r="R190" s="27"/>
      <c r="S190" s="29">
        <f t="shared" si="85"/>
        <v>0</v>
      </c>
      <c r="T190" s="29">
        <f t="shared" si="86"/>
        <v>0</v>
      </c>
      <c r="U190" s="29">
        <f t="shared" si="87"/>
        <v>0</v>
      </c>
      <c r="V190" s="29">
        <f t="shared" si="88"/>
        <v>0</v>
      </c>
      <c r="W190" s="29">
        <f t="shared" si="89"/>
        <v>0</v>
      </c>
      <c r="X190" s="29">
        <f t="shared" si="90"/>
        <v>0</v>
      </c>
      <c r="Y190" s="29">
        <f t="shared" si="91"/>
        <v>0</v>
      </c>
    </row>
    <row r="191" spans="1:25" ht="20.25" customHeight="1">
      <c r="A191" s="76" t="s">
        <v>179</v>
      </c>
      <c r="B191" s="76" t="s">
        <v>874</v>
      </c>
      <c r="C191" s="89" t="s">
        <v>457</v>
      </c>
      <c r="D191" s="76" t="s">
        <v>344</v>
      </c>
      <c r="E191" s="77" t="s">
        <v>20</v>
      </c>
      <c r="F191" s="77" t="s">
        <v>21</v>
      </c>
      <c r="G191" s="78">
        <v>55</v>
      </c>
      <c r="H191" s="72" t="s">
        <v>81</v>
      </c>
      <c r="I191" s="73" t="s">
        <v>19</v>
      </c>
      <c r="J191" s="4">
        <f t="shared" si="92"/>
        <v>0</v>
      </c>
      <c r="K191" s="5">
        <f t="shared" si="84"/>
        <v>0</v>
      </c>
      <c r="L191" s="27"/>
      <c r="M191" s="27"/>
      <c r="N191" s="27"/>
      <c r="O191" s="27"/>
      <c r="P191" s="27"/>
      <c r="Q191" s="27"/>
      <c r="R191" s="27"/>
      <c r="S191" s="29">
        <f t="shared" si="85"/>
        <v>0</v>
      </c>
      <c r="T191" s="29">
        <f t="shared" si="86"/>
        <v>0</v>
      </c>
      <c r="U191" s="29">
        <f t="shared" si="87"/>
        <v>0</v>
      </c>
      <c r="V191" s="29">
        <f t="shared" si="88"/>
        <v>0</v>
      </c>
      <c r="W191" s="29">
        <f t="shared" si="89"/>
        <v>0</v>
      </c>
      <c r="X191" s="29">
        <f t="shared" si="90"/>
        <v>0</v>
      </c>
      <c r="Y191" s="29">
        <f t="shared" si="91"/>
        <v>0</v>
      </c>
    </row>
    <row r="192" spans="1:25" ht="20.25" customHeight="1">
      <c r="A192" s="76" t="s">
        <v>179</v>
      </c>
      <c r="B192" s="76" t="s">
        <v>875</v>
      </c>
      <c r="C192" s="89" t="s">
        <v>458</v>
      </c>
      <c r="D192" s="76" t="s">
        <v>344</v>
      </c>
      <c r="E192" s="77" t="s">
        <v>20</v>
      </c>
      <c r="F192" s="77" t="s">
        <v>21</v>
      </c>
      <c r="G192" s="78">
        <v>55</v>
      </c>
      <c r="H192" s="72" t="s">
        <v>81</v>
      </c>
      <c r="I192" s="73" t="s">
        <v>19</v>
      </c>
      <c r="J192" s="4">
        <f t="shared" si="92"/>
        <v>0</v>
      </c>
      <c r="K192" s="5">
        <f t="shared" si="84"/>
        <v>0</v>
      </c>
      <c r="L192" s="27"/>
      <c r="M192" s="27"/>
      <c r="N192" s="27"/>
      <c r="O192" s="27"/>
      <c r="P192" s="27"/>
      <c r="Q192" s="27"/>
      <c r="R192" s="27"/>
      <c r="S192" s="29">
        <f t="shared" si="85"/>
        <v>0</v>
      </c>
      <c r="T192" s="29">
        <f t="shared" si="86"/>
        <v>0</v>
      </c>
      <c r="U192" s="29">
        <f t="shared" si="87"/>
        <v>0</v>
      </c>
      <c r="V192" s="29">
        <f t="shared" si="88"/>
        <v>0</v>
      </c>
      <c r="W192" s="29">
        <f t="shared" si="89"/>
        <v>0</v>
      </c>
      <c r="X192" s="29">
        <f t="shared" si="90"/>
        <v>0</v>
      </c>
      <c r="Y192" s="29">
        <f t="shared" si="91"/>
        <v>0</v>
      </c>
    </row>
    <row r="193" spans="1:25" ht="20.25" customHeight="1">
      <c r="A193" s="76" t="s">
        <v>179</v>
      </c>
      <c r="B193" s="76" t="s">
        <v>1603</v>
      </c>
      <c r="C193" s="89" t="s">
        <v>1604</v>
      </c>
      <c r="D193" s="76" t="s">
        <v>344</v>
      </c>
      <c r="E193" s="77" t="s">
        <v>20</v>
      </c>
      <c r="F193" s="77" t="s">
        <v>21</v>
      </c>
      <c r="G193" s="78">
        <v>55</v>
      </c>
      <c r="H193" s="72" t="s">
        <v>81</v>
      </c>
      <c r="I193" s="73" t="s">
        <v>19</v>
      </c>
      <c r="J193" s="4">
        <f t="shared" si="92"/>
        <v>0</v>
      </c>
      <c r="K193" s="5">
        <f t="shared" si="84"/>
        <v>0</v>
      </c>
      <c r="L193" s="27"/>
      <c r="M193" s="27"/>
      <c r="N193" s="27"/>
      <c r="O193" s="27"/>
      <c r="P193" s="27"/>
      <c r="Q193" s="27"/>
      <c r="R193" s="27"/>
      <c r="S193" s="29">
        <f t="shared" si="85"/>
        <v>0</v>
      </c>
      <c r="T193" s="29">
        <f t="shared" si="86"/>
        <v>0</v>
      </c>
      <c r="U193" s="29">
        <f t="shared" si="87"/>
        <v>0</v>
      </c>
      <c r="V193" s="29">
        <f t="shared" si="88"/>
        <v>0</v>
      </c>
      <c r="W193" s="29">
        <f t="shared" si="89"/>
        <v>0</v>
      </c>
      <c r="X193" s="29">
        <f t="shared" si="90"/>
        <v>0</v>
      </c>
      <c r="Y193" s="29">
        <f t="shared" si="91"/>
        <v>0</v>
      </c>
    </row>
    <row r="194" spans="1:25" ht="20.25" customHeight="1">
      <c r="A194" s="76" t="s">
        <v>179</v>
      </c>
      <c r="B194" s="76" t="s">
        <v>2224</v>
      </c>
      <c r="C194" s="89" t="s">
        <v>2225</v>
      </c>
      <c r="D194" s="76" t="s">
        <v>339</v>
      </c>
      <c r="E194" s="77" t="s">
        <v>20</v>
      </c>
      <c r="F194" s="77" t="s">
        <v>21</v>
      </c>
      <c r="G194" s="78">
        <v>110</v>
      </c>
      <c r="H194" s="72" t="s">
        <v>34</v>
      </c>
      <c r="I194" s="73" t="s">
        <v>19</v>
      </c>
      <c r="J194" s="4">
        <f t="shared" si="92"/>
        <v>0</v>
      </c>
      <c r="K194" s="5">
        <f t="shared" si="84"/>
        <v>0</v>
      </c>
      <c r="L194" s="27"/>
      <c r="M194" s="27"/>
      <c r="N194" s="27"/>
      <c r="O194" s="27"/>
      <c r="P194" s="27"/>
      <c r="Q194" s="27"/>
      <c r="R194" s="27"/>
      <c r="S194" s="29">
        <f t="shared" si="85"/>
        <v>0</v>
      </c>
      <c r="T194" s="29">
        <f t="shared" si="86"/>
        <v>0</v>
      </c>
      <c r="U194" s="29">
        <f t="shared" si="87"/>
        <v>0</v>
      </c>
      <c r="V194" s="29">
        <f t="shared" si="88"/>
        <v>0</v>
      </c>
      <c r="W194" s="29">
        <f t="shared" si="89"/>
        <v>0</v>
      </c>
      <c r="X194" s="29">
        <f t="shared" si="90"/>
        <v>0</v>
      </c>
      <c r="Y194" s="29">
        <f t="shared" si="91"/>
        <v>0</v>
      </c>
    </row>
    <row r="195" spans="1:25" ht="20.25" customHeight="1">
      <c r="A195" s="76" t="s">
        <v>179</v>
      </c>
      <c r="B195" s="76" t="s">
        <v>1798</v>
      </c>
      <c r="C195" s="89" t="s">
        <v>1799</v>
      </c>
      <c r="D195" s="76" t="s">
        <v>581</v>
      </c>
      <c r="E195" s="77" t="s">
        <v>20</v>
      </c>
      <c r="F195" s="77" t="s">
        <v>21</v>
      </c>
      <c r="G195" s="78">
        <v>139</v>
      </c>
      <c r="H195" s="72" t="s">
        <v>275</v>
      </c>
      <c r="I195" s="73" t="s">
        <v>2029</v>
      </c>
      <c r="J195" s="4">
        <f t="shared" si="92"/>
        <v>0</v>
      </c>
      <c r="K195" s="5">
        <f t="shared" si="84"/>
        <v>0</v>
      </c>
      <c r="L195" s="27"/>
      <c r="M195" s="27"/>
      <c r="N195" s="27"/>
      <c r="O195" s="27"/>
      <c r="P195" s="27"/>
      <c r="Q195" s="27"/>
      <c r="R195" s="27"/>
      <c r="S195" s="29">
        <f t="shared" si="85"/>
        <v>0</v>
      </c>
      <c r="T195" s="29">
        <f t="shared" si="86"/>
        <v>0</v>
      </c>
      <c r="U195" s="29">
        <f t="shared" si="87"/>
        <v>0</v>
      </c>
      <c r="V195" s="29">
        <f t="shared" si="88"/>
        <v>0</v>
      </c>
      <c r="W195" s="29">
        <f t="shared" si="89"/>
        <v>0</v>
      </c>
      <c r="X195" s="29">
        <f t="shared" si="90"/>
        <v>0</v>
      </c>
      <c r="Y195" s="29">
        <f t="shared" si="91"/>
        <v>0</v>
      </c>
    </row>
    <row r="196" spans="1:25" ht="20.25" customHeight="1">
      <c r="A196" s="76" t="s">
        <v>179</v>
      </c>
      <c r="B196" s="76" t="s">
        <v>876</v>
      </c>
      <c r="C196" s="89" t="s">
        <v>480</v>
      </c>
      <c r="D196" s="76" t="s">
        <v>347</v>
      </c>
      <c r="E196" s="77" t="s">
        <v>218</v>
      </c>
      <c r="F196" s="77" t="s">
        <v>21</v>
      </c>
      <c r="G196" s="78">
        <v>50</v>
      </c>
      <c r="H196" s="72" t="s">
        <v>85</v>
      </c>
      <c r="I196" s="73" t="s">
        <v>19</v>
      </c>
      <c r="J196" s="4">
        <f t="shared" si="92"/>
        <v>0</v>
      </c>
      <c r="K196" s="5">
        <f t="shared" si="84"/>
        <v>0</v>
      </c>
      <c r="L196" s="27"/>
      <c r="M196" s="27"/>
      <c r="N196" s="27"/>
      <c r="O196" s="27"/>
      <c r="P196" s="27"/>
      <c r="Q196" s="27"/>
      <c r="R196" s="27"/>
      <c r="S196" s="29">
        <f t="shared" si="85"/>
        <v>0</v>
      </c>
      <c r="T196" s="29">
        <f t="shared" si="86"/>
        <v>0</v>
      </c>
      <c r="U196" s="29">
        <f t="shared" si="87"/>
        <v>0</v>
      </c>
      <c r="V196" s="29">
        <f t="shared" si="88"/>
        <v>0</v>
      </c>
      <c r="W196" s="29">
        <f t="shared" si="89"/>
        <v>0</v>
      </c>
      <c r="X196" s="29">
        <f t="shared" si="90"/>
        <v>0</v>
      </c>
      <c r="Y196" s="29">
        <f t="shared" si="91"/>
        <v>0</v>
      </c>
    </row>
    <row r="197" spans="1:25" ht="20.25" customHeight="1">
      <c r="A197" s="76" t="s">
        <v>179</v>
      </c>
      <c r="B197" s="76" t="s">
        <v>880</v>
      </c>
      <c r="C197" s="89" t="s">
        <v>553</v>
      </c>
      <c r="D197" s="76" t="s">
        <v>554</v>
      </c>
      <c r="E197" s="77" t="s">
        <v>20</v>
      </c>
      <c r="F197" s="77" t="s">
        <v>21</v>
      </c>
      <c r="G197" s="78">
        <v>300</v>
      </c>
      <c r="H197" s="72" t="s">
        <v>555</v>
      </c>
      <c r="I197" s="73" t="s">
        <v>19</v>
      </c>
      <c r="J197" s="4">
        <f t="shared" si="92"/>
        <v>0</v>
      </c>
      <c r="K197" s="5">
        <f t="shared" si="84"/>
        <v>0</v>
      </c>
      <c r="L197" s="27"/>
      <c r="M197" s="27"/>
      <c r="N197" s="27"/>
      <c r="O197" s="27"/>
      <c r="P197" s="27"/>
      <c r="Q197" s="27"/>
      <c r="R197" s="27"/>
      <c r="S197" s="29">
        <f t="shared" si="85"/>
        <v>0</v>
      </c>
      <c r="T197" s="29">
        <f t="shared" si="86"/>
        <v>0</v>
      </c>
      <c r="U197" s="29">
        <f t="shared" si="87"/>
        <v>0</v>
      </c>
      <c r="V197" s="29">
        <f t="shared" si="88"/>
        <v>0</v>
      </c>
      <c r="W197" s="29">
        <f t="shared" si="89"/>
        <v>0</v>
      </c>
      <c r="X197" s="29">
        <f t="shared" si="90"/>
        <v>0</v>
      </c>
      <c r="Y197" s="29">
        <f t="shared" si="91"/>
        <v>0</v>
      </c>
    </row>
    <row r="198" spans="1:25" ht="20.25" customHeight="1">
      <c r="A198" s="76" t="s">
        <v>179</v>
      </c>
      <c r="B198" s="76" t="s">
        <v>877</v>
      </c>
      <c r="C198" s="89" t="s">
        <v>545</v>
      </c>
      <c r="D198" s="76" t="s">
        <v>550</v>
      </c>
      <c r="E198" s="77" t="s">
        <v>20</v>
      </c>
      <c r="F198" s="77" t="s">
        <v>21</v>
      </c>
      <c r="G198" s="78">
        <v>275</v>
      </c>
      <c r="H198" s="72" t="s">
        <v>33</v>
      </c>
      <c r="I198" s="73" t="s">
        <v>19</v>
      </c>
      <c r="J198" s="4">
        <f t="shared" si="92"/>
        <v>0</v>
      </c>
      <c r="K198" s="5">
        <f t="shared" si="84"/>
        <v>0</v>
      </c>
      <c r="L198" s="27"/>
      <c r="M198" s="27"/>
      <c r="N198" s="27"/>
      <c r="O198" s="27"/>
      <c r="P198" s="27"/>
      <c r="Q198" s="27"/>
      <c r="R198" s="27"/>
      <c r="S198" s="29">
        <f t="shared" si="85"/>
        <v>0</v>
      </c>
      <c r="T198" s="29">
        <f t="shared" si="86"/>
        <v>0</v>
      </c>
      <c r="U198" s="29">
        <f t="shared" si="87"/>
        <v>0</v>
      </c>
      <c r="V198" s="29">
        <f t="shared" si="88"/>
        <v>0</v>
      </c>
      <c r="W198" s="29">
        <f t="shared" si="89"/>
        <v>0</v>
      </c>
      <c r="X198" s="29">
        <f t="shared" si="90"/>
        <v>0</v>
      </c>
      <c r="Y198" s="29">
        <f t="shared" si="91"/>
        <v>0</v>
      </c>
    </row>
    <row r="199" spans="1:25" ht="20.25" customHeight="1">
      <c r="A199" s="76" t="s">
        <v>179</v>
      </c>
      <c r="B199" s="76" t="s">
        <v>878</v>
      </c>
      <c r="C199" s="89" t="s">
        <v>197</v>
      </c>
      <c r="D199" s="76" t="s">
        <v>550</v>
      </c>
      <c r="E199" s="77" t="s">
        <v>20</v>
      </c>
      <c r="F199" s="77" t="s">
        <v>21</v>
      </c>
      <c r="G199" s="78">
        <v>365</v>
      </c>
      <c r="H199" s="72" t="s">
        <v>33</v>
      </c>
      <c r="I199" s="73" t="s">
        <v>19</v>
      </c>
      <c r="J199" s="4">
        <f t="shared" si="92"/>
        <v>0</v>
      </c>
      <c r="K199" s="5">
        <f t="shared" si="84"/>
        <v>0</v>
      </c>
      <c r="L199" s="27"/>
      <c r="M199" s="27"/>
      <c r="N199" s="27"/>
      <c r="O199" s="27"/>
      <c r="P199" s="27"/>
      <c r="Q199" s="27"/>
      <c r="R199" s="27"/>
      <c r="S199" s="29">
        <f t="shared" si="85"/>
        <v>0</v>
      </c>
      <c r="T199" s="29">
        <f t="shared" si="86"/>
        <v>0</v>
      </c>
      <c r="U199" s="29">
        <f t="shared" si="87"/>
        <v>0</v>
      </c>
      <c r="V199" s="29">
        <f t="shared" si="88"/>
        <v>0</v>
      </c>
      <c r="W199" s="29">
        <f t="shared" si="89"/>
        <v>0</v>
      </c>
      <c r="X199" s="29">
        <f t="shared" si="90"/>
        <v>0</v>
      </c>
      <c r="Y199" s="29">
        <f t="shared" si="91"/>
        <v>0</v>
      </c>
    </row>
    <row r="200" spans="1:25" ht="20.25" customHeight="1">
      <c r="A200" s="76" t="s">
        <v>179</v>
      </c>
      <c r="B200" s="76" t="s">
        <v>879</v>
      </c>
      <c r="C200" s="89" t="s">
        <v>86</v>
      </c>
      <c r="D200" s="76" t="s">
        <v>348</v>
      </c>
      <c r="E200" s="77" t="s">
        <v>20</v>
      </c>
      <c r="F200" s="77" t="s">
        <v>21</v>
      </c>
      <c r="G200" s="78">
        <v>95</v>
      </c>
      <c r="H200" s="72" t="s">
        <v>29</v>
      </c>
      <c r="I200" s="73" t="s">
        <v>19</v>
      </c>
      <c r="J200" s="4">
        <f t="shared" si="92"/>
        <v>0</v>
      </c>
      <c r="K200" s="5">
        <f t="shared" si="84"/>
        <v>0</v>
      </c>
      <c r="L200" s="27"/>
      <c r="M200" s="27"/>
      <c r="N200" s="27"/>
      <c r="O200" s="27"/>
      <c r="P200" s="27"/>
      <c r="Q200" s="27"/>
      <c r="R200" s="27"/>
      <c r="S200" s="29">
        <f t="shared" si="85"/>
        <v>0</v>
      </c>
      <c r="T200" s="29">
        <f t="shared" si="86"/>
        <v>0</v>
      </c>
      <c r="U200" s="29">
        <f t="shared" si="87"/>
        <v>0</v>
      </c>
      <c r="V200" s="29">
        <f t="shared" si="88"/>
        <v>0</v>
      </c>
      <c r="W200" s="29">
        <f t="shared" si="89"/>
        <v>0</v>
      </c>
      <c r="X200" s="29">
        <f t="shared" si="90"/>
        <v>0</v>
      </c>
      <c r="Y200" s="29">
        <f t="shared" si="91"/>
        <v>0</v>
      </c>
    </row>
    <row r="201" spans="1:25" ht="20.25" customHeight="1">
      <c r="A201" s="76" t="s">
        <v>42</v>
      </c>
      <c r="B201" s="76" t="s">
        <v>2034</v>
      </c>
      <c r="C201" s="89" t="s">
        <v>2035</v>
      </c>
      <c r="D201" s="76" t="s">
        <v>339</v>
      </c>
      <c r="E201" s="77" t="s">
        <v>20</v>
      </c>
      <c r="F201" s="77" t="s">
        <v>21</v>
      </c>
      <c r="G201" s="78">
        <v>93</v>
      </c>
      <c r="H201" s="72" t="s">
        <v>33</v>
      </c>
      <c r="I201" s="73" t="s">
        <v>19</v>
      </c>
      <c r="J201" s="4">
        <f t="shared" si="92"/>
        <v>0</v>
      </c>
      <c r="K201" s="5">
        <f t="shared" si="84"/>
        <v>0</v>
      </c>
      <c r="L201" s="27"/>
      <c r="M201" s="27"/>
      <c r="N201" s="27"/>
      <c r="O201" s="27"/>
      <c r="P201" s="27"/>
      <c r="Q201" s="27"/>
      <c r="R201" s="27"/>
      <c r="S201" s="29">
        <f t="shared" si="85"/>
        <v>0</v>
      </c>
      <c r="T201" s="29">
        <f t="shared" si="86"/>
        <v>0</v>
      </c>
      <c r="U201" s="29">
        <f t="shared" si="87"/>
        <v>0</v>
      </c>
      <c r="V201" s="29">
        <f t="shared" si="88"/>
        <v>0</v>
      </c>
      <c r="W201" s="29">
        <f t="shared" si="89"/>
        <v>0</v>
      </c>
      <c r="X201" s="29">
        <f t="shared" si="90"/>
        <v>0</v>
      </c>
      <c r="Y201" s="29">
        <f t="shared" si="91"/>
        <v>0</v>
      </c>
    </row>
    <row r="202" spans="1:25" ht="20.25" customHeight="1">
      <c r="A202" s="76" t="s">
        <v>42</v>
      </c>
      <c r="B202" s="76" t="s">
        <v>1297</v>
      </c>
      <c r="C202" s="89" t="s">
        <v>1298</v>
      </c>
      <c r="D202" s="76" t="s">
        <v>1299</v>
      </c>
      <c r="E202" s="77" t="s">
        <v>20</v>
      </c>
      <c r="F202" s="77" t="s">
        <v>21</v>
      </c>
      <c r="G202" s="78">
        <v>245</v>
      </c>
      <c r="H202" s="72" t="s">
        <v>34</v>
      </c>
      <c r="I202" s="73" t="s">
        <v>19</v>
      </c>
      <c r="J202" s="4">
        <f t="shared" si="92"/>
        <v>0</v>
      </c>
      <c r="K202" s="5">
        <f t="shared" si="84"/>
        <v>0</v>
      </c>
      <c r="L202" s="27"/>
      <c r="M202" s="27"/>
      <c r="N202" s="27"/>
      <c r="O202" s="27"/>
      <c r="P202" s="27"/>
      <c r="Q202" s="27"/>
      <c r="R202" s="27"/>
      <c r="S202" s="29">
        <f t="shared" si="85"/>
        <v>0</v>
      </c>
      <c r="T202" s="29">
        <f t="shared" si="86"/>
        <v>0</v>
      </c>
      <c r="U202" s="29">
        <f t="shared" si="87"/>
        <v>0</v>
      </c>
      <c r="V202" s="29">
        <f t="shared" si="88"/>
        <v>0</v>
      </c>
      <c r="W202" s="29">
        <f t="shared" si="89"/>
        <v>0</v>
      </c>
      <c r="X202" s="29">
        <f t="shared" si="90"/>
        <v>0</v>
      </c>
      <c r="Y202" s="29">
        <f t="shared" si="91"/>
        <v>0</v>
      </c>
    </row>
    <row r="203" spans="1:25" ht="20.25" customHeight="1">
      <c r="A203" s="76" t="s">
        <v>42</v>
      </c>
      <c r="B203" s="76" t="s">
        <v>1427</v>
      </c>
      <c r="C203" s="89" t="s">
        <v>1428</v>
      </c>
      <c r="D203" s="76" t="s">
        <v>347</v>
      </c>
      <c r="E203" s="77" t="s">
        <v>20</v>
      </c>
      <c r="F203" s="77" t="s">
        <v>21</v>
      </c>
      <c r="G203" s="78">
        <v>85</v>
      </c>
      <c r="H203" s="72" t="s">
        <v>34</v>
      </c>
      <c r="I203" s="73" t="s">
        <v>19</v>
      </c>
      <c r="J203" s="4">
        <f t="shared" si="92"/>
        <v>0</v>
      </c>
      <c r="K203" s="5">
        <f t="shared" si="84"/>
        <v>0</v>
      </c>
      <c r="L203" s="27"/>
      <c r="M203" s="27"/>
      <c r="N203" s="27"/>
      <c r="O203" s="27"/>
      <c r="P203" s="27"/>
      <c r="Q203" s="27"/>
      <c r="R203" s="27"/>
      <c r="S203" s="29">
        <f t="shared" si="85"/>
        <v>0</v>
      </c>
      <c r="T203" s="29">
        <f t="shared" si="86"/>
        <v>0</v>
      </c>
      <c r="U203" s="29">
        <f t="shared" si="87"/>
        <v>0</v>
      </c>
      <c r="V203" s="29">
        <f t="shared" si="88"/>
        <v>0</v>
      </c>
      <c r="W203" s="29">
        <f t="shared" si="89"/>
        <v>0</v>
      </c>
      <c r="X203" s="29">
        <f t="shared" si="90"/>
        <v>0</v>
      </c>
      <c r="Y203" s="29">
        <f t="shared" si="91"/>
        <v>0</v>
      </c>
    </row>
    <row r="204" spans="1:25" ht="20.25" customHeight="1">
      <c r="A204" s="76" t="s">
        <v>42</v>
      </c>
      <c r="B204" s="76" t="s">
        <v>881</v>
      </c>
      <c r="C204" s="89" t="s">
        <v>734</v>
      </c>
      <c r="D204" s="76" t="s">
        <v>607</v>
      </c>
      <c r="E204" s="77" t="s">
        <v>20</v>
      </c>
      <c r="F204" s="77" t="s">
        <v>21</v>
      </c>
      <c r="G204" s="78">
        <v>180</v>
      </c>
      <c r="H204" s="72" t="s">
        <v>34</v>
      </c>
      <c r="I204" s="73" t="s">
        <v>19</v>
      </c>
      <c r="J204" s="4">
        <f t="shared" si="92"/>
        <v>0</v>
      </c>
      <c r="K204" s="5">
        <f t="shared" si="84"/>
        <v>0</v>
      </c>
      <c r="L204" s="27"/>
      <c r="M204" s="27"/>
      <c r="N204" s="27"/>
      <c r="O204" s="27"/>
      <c r="P204" s="27"/>
      <c r="Q204" s="27"/>
      <c r="R204" s="27"/>
      <c r="S204" s="29">
        <f t="shared" si="85"/>
        <v>0</v>
      </c>
      <c r="T204" s="29">
        <f t="shared" si="86"/>
        <v>0</v>
      </c>
      <c r="U204" s="29">
        <f t="shared" si="87"/>
        <v>0</v>
      </c>
      <c r="V204" s="29">
        <f t="shared" si="88"/>
        <v>0</v>
      </c>
      <c r="W204" s="29">
        <f t="shared" si="89"/>
        <v>0</v>
      </c>
      <c r="X204" s="29">
        <f t="shared" si="90"/>
        <v>0</v>
      </c>
      <c r="Y204" s="29">
        <f t="shared" si="91"/>
        <v>0</v>
      </c>
    </row>
    <row r="205" spans="1:25" ht="20.25" customHeight="1">
      <c r="A205" s="76" t="s">
        <v>42</v>
      </c>
      <c r="B205" s="76" t="s">
        <v>2008</v>
      </c>
      <c r="C205" s="89" t="s">
        <v>2009</v>
      </c>
      <c r="D205" s="76" t="s">
        <v>2010</v>
      </c>
      <c r="E205" s="77" t="s">
        <v>20</v>
      </c>
      <c r="F205" s="77" t="s">
        <v>21</v>
      </c>
      <c r="G205" s="78">
        <v>200</v>
      </c>
      <c r="H205" s="72" t="s">
        <v>2011</v>
      </c>
      <c r="I205" s="73" t="s">
        <v>19</v>
      </c>
      <c r="J205" s="4">
        <f t="shared" si="92"/>
        <v>0</v>
      </c>
      <c r="K205" s="5">
        <f t="shared" si="84"/>
        <v>0</v>
      </c>
      <c r="L205" s="27"/>
      <c r="M205" s="27"/>
      <c r="N205" s="27"/>
      <c r="O205" s="27"/>
      <c r="P205" s="27"/>
      <c r="Q205" s="27"/>
      <c r="R205" s="27"/>
      <c r="S205" s="29">
        <f t="shared" si="85"/>
        <v>0</v>
      </c>
      <c r="T205" s="29">
        <f t="shared" si="86"/>
        <v>0</v>
      </c>
      <c r="U205" s="29">
        <f t="shared" si="87"/>
        <v>0</v>
      </c>
      <c r="V205" s="29">
        <f t="shared" si="88"/>
        <v>0</v>
      </c>
      <c r="W205" s="29">
        <f t="shared" si="89"/>
        <v>0</v>
      </c>
      <c r="X205" s="29">
        <f t="shared" si="90"/>
        <v>0</v>
      </c>
      <c r="Y205" s="29">
        <f t="shared" si="91"/>
        <v>0</v>
      </c>
    </row>
    <row r="206" spans="1:25" ht="20.25" customHeight="1">
      <c r="A206" s="76" t="s">
        <v>42</v>
      </c>
      <c r="B206" s="76" t="s">
        <v>1203</v>
      </c>
      <c r="C206" s="89" t="s">
        <v>1204</v>
      </c>
      <c r="D206" s="76" t="s">
        <v>332</v>
      </c>
      <c r="E206" s="77" t="s">
        <v>20</v>
      </c>
      <c r="F206" s="77" t="s">
        <v>21</v>
      </c>
      <c r="G206" s="78">
        <v>64</v>
      </c>
      <c r="H206" s="72" t="s">
        <v>34</v>
      </c>
      <c r="I206" s="73" t="s">
        <v>19</v>
      </c>
      <c r="J206" s="4">
        <f t="shared" si="92"/>
        <v>0</v>
      </c>
      <c r="K206" s="5">
        <f t="shared" si="84"/>
        <v>0</v>
      </c>
      <c r="L206" s="27"/>
      <c r="M206" s="27"/>
      <c r="N206" s="27"/>
      <c r="O206" s="27"/>
      <c r="P206" s="27"/>
      <c r="Q206" s="27"/>
      <c r="R206" s="27"/>
      <c r="S206" s="29">
        <f t="shared" si="85"/>
        <v>0</v>
      </c>
      <c r="T206" s="29">
        <f t="shared" si="86"/>
        <v>0</v>
      </c>
      <c r="U206" s="29">
        <f t="shared" si="87"/>
        <v>0</v>
      </c>
      <c r="V206" s="29">
        <f t="shared" si="88"/>
        <v>0</v>
      </c>
      <c r="W206" s="29">
        <f t="shared" si="89"/>
        <v>0</v>
      </c>
      <c r="X206" s="29">
        <f t="shared" si="90"/>
        <v>0</v>
      </c>
      <c r="Y206" s="29">
        <f t="shared" si="91"/>
        <v>0</v>
      </c>
    </row>
    <row r="207" spans="1:25" ht="20.25" customHeight="1">
      <c r="A207" s="76" t="s">
        <v>42</v>
      </c>
      <c r="B207" s="76" t="s">
        <v>882</v>
      </c>
      <c r="C207" s="89" t="s">
        <v>735</v>
      </c>
      <c r="D207" s="76" t="s">
        <v>339</v>
      </c>
      <c r="E207" s="77" t="s">
        <v>20</v>
      </c>
      <c r="F207" s="77" t="s">
        <v>21</v>
      </c>
      <c r="G207" s="78">
        <v>110</v>
      </c>
      <c r="H207" s="72" t="s">
        <v>43</v>
      </c>
      <c r="I207" s="73" t="s">
        <v>19</v>
      </c>
      <c r="J207" s="4">
        <f t="shared" si="92"/>
        <v>0</v>
      </c>
      <c r="K207" s="5">
        <f t="shared" si="84"/>
        <v>0</v>
      </c>
      <c r="L207" s="27"/>
      <c r="M207" s="27"/>
      <c r="N207" s="27"/>
      <c r="O207" s="27"/>
      <c r="P207" s="27"/>
      <c r="Q207" s="27"/>
      <c r="R207" s="27"/>
      <c r="S207" s="29">
        <f t="shared" si="85"/>
        <v>0</v>
      </c>
      <c r="T207" s="29">
        <f t="shared" si="86"/>
        <v>0</v>
      </c>
      <c r="U207" s="29">
        <f t="shared" si="87"/>
        <v>0</v>
      </c>
      <c r="V207" s="29">
        <f t="shared" si="88"/>
        <v>0</v>
      </c>
      <c r="W207" s="29">
        <f t="shared" si="89"/>
        <v>0</v>
      </c>
      <c r="X207" s="29">
        <f t="shared" si="90"/>
        <v>0</v>
      </c>
      <c r="Y207" s="29">
        <f t="shared" si="91"/>
        <v>0</v>
      </c>
    </row>
    <row r="208" spans="1:25" ht="20.25" customHeight="1">
      <c r="A208" s="76" t="s">
        <v>42</v>
      </c>
      <c r="B208" s="76" t="s">
        <v>883</v>
      </c>
      <c r="C208" s="89" t="s">
        <v>736</v>
      </c>
      <c r="D208" s="76" t="s">
        <v>472</v>
      </c>
      <c r="E208" s="77" t="s">
        <v>20</v>
      </c>
      <c r="F208" s="77" t="s">
        <v>21</v>
      </c>
      <c r="G208" s="78">
        <v>75</v>
      </c>
      <c r="H208" s="72" t="s">
        <v>34</v>
      </c>
      <c r="I208" s="73" t="s">
        <v>19</v>
      </c>
      <c r="J208" s="4">
        <f t="shared" si="92"/>
        <v>0</v>
      </c>
      <c r="K208" s="5">
        <f t="shared" si="84"/>
        <v>0</v>
      </c>
      <c r="L208" s="27"/>
      <c r="M208" s="27"/>
      <c r="N208" s="27"/>
      <c r="O208" s="27"/>
      <c r="P208" s="27"/>
      <c r="Q208" s="27"/>
      <c r="R208" s="27"/>
      <c r="S208" s="29">
        <f t="shared" si="85"/>
        <v>0</v>
      </c>
      <c r="T208" s="29">
        <f t="shared" si="86"/>
        <v>0</v>
      </c>
      <c r="U208" s="29">
        <f t="shared" si="87"/>
        <v>0</v>
      </c>
      <c r="V208" s="29">
        <f t="shared" si="88"/>
        <v>0</v>
      </c>
      <c r="W208" s="29">
        <f t="shared" si="89"/>
        <v>0</v>
      </c>
      <c r="X208" s="29">
        <f t="shared" si="90"/>
        <v>0</v>
      </c>
      <c r="Y208" s="29">
        <f t="shared" si="91"/>
        <v>0</v>
      </c>
    </row>
    <row r="209" spans="1:25" ht="20.25" customHeight="1">
      <c r="A209" s="76" t="s">
        <v>42</v>
      </c>
      <c r="B209" s="76" t="s">
        <v>1638</v>
      </c>
      <c r="C209" s="89" t="s">
        <v>1639</v>
      </c>
      <c r="D209" s="76" t="s">
        <v>339</v>
      </c>
      <c r="E209" s="77" t="s">
        <v>20</v>
      </c>
      <c r="F209" s="77" t="s">
        <v>21</v>
      </c>
      <c r="G209" s="78">
        <v>110</v>
      </c>
      <c r="H209" s="72" t="s">
        <v>43</v>
      </c>
      <c r="I209" s="73" t="s">
        <v>19</v>
      </c>
      <c r="J209" s="4">
        <f t="shared" si="92"/>
        <v>0</v>
      </c>
      <c r="K209" s="5">
        <f t="shared" si="84"/>
        <v>0</v>
      </c>
      <c r="L209" s="27"/>
      <c r="M209" s="27"/>
      <c r="N209" s="27"/>
      <c r="O209" s="27"/>
      <c r="P209" s="27"/>
      <c r="Q209" s="27"/>
      <c r="R209" s="27"/>
      <c r="S209" s="29">
        <f t="shared" si="85"/>
        <v>0</v>
      </c>
      <c r="T209" s="29">
        <f t="shared" si="86"/>
        <v>0</v>
      </c>
      <c r="U209" s="29">
        <f t="shared" si="87"/>
        <v>0</v>
      </c>
      <c r="V209" s="29">
        <f t="shared" si="88"/>
        <v>0</v>
      </c>
      <c r="W209" s="29">
        <f t="shared" si="89"/>
        <v>0</v>
      </c>
      <c r="X209" s="29">
        <f t="shared" si="90"/>
        <v>0</v>
      </c>
      <c r="Y209" s="29">
        <f t="shared" si="91"/>
        <v>0</v>
      </c>
    </row>
    <row r="210" spans="1:25" ht="20.25" customHeight="1">
      <c r="A210" s="76" t="s">
        <v>42</v>
      </c>
      <c r="B210" s="76" t="s">
        <v>1745</v>
      </c>
      <c r="C210" s="89" t="s">
        <v>1746</v>
      </c>
      <c r="D210" s="76" t="s">
        <v>347</v>
      </c>
      <c r="E210" s="77" t="s">
        <v>218</v>
      </c>
      <c r="F210" s="77" t="s">
        <v>21</v>
      </c>
      <c r="G210" s="78">
        <v>200</v>
      </c>
      <c r="H210" s="72" t="s">
        <v>34</v>
      </c>
      <c r="I210" s="73" t="s">
        <v>19</v>
      </c>
      <c r="J210" s="4">
        <f t="shared" si="92"/>
        <v>0</v>
      </c>
      <c r="K210" s="5">
        <f t="shared" si="84"/>
        <v>0</v>
      </c>
      <c r="L210" s="27"/>
      <c r="M210" s="27"/>
      <c r="N210" s="27"/>
      <c r="O210" s="27"/>
      <c r="P210" s="27"/>
      <c r="Q210" s="27"/>
      <c r="R210" s="27"/>
      <c r="S210" s="29">
        <f t="shared" si="85"/>
        <v>0</v>
      </c>
      <c r="T210" s="29">
        <f t="shared" si="86"/>
        <v>0</v>
      </c>
      <c r="U210" s="29">
        <f t="shared" si="87"/>
        <v>0</v>
      </c>
      <c r="V210" s="29">
        <f t="shared" si="88"/>
        <v>0</v>
      </c>
      <c r="W210" s="29">
        <f t="shared" si="89"/>
        <v>0</v>
      </c>
      <c r="X210" s="29">
        <f t="shared" si="90"/>
        <v>0</v>
      </c>
      <c r="Y210" s="29">
        <f t="shared" si="91"/>
        <v>0</v>
      </c>
    </row>
    <row r="211" spans="1:25" ht="20.25" customHeight="1">
      <c r="A211" s="76" t="s">
        <v>42</v>
      </c>
      <c r="B211" s="76" t="s">
        <v>884</v>
      </c>
      <c r="C211" s="89" t="s">
        <v>276</v>
      </c>
      <c r="D211" s="76" t="s">
        <v>349</v>
      </c>
      <c r="E211" s="77" t="s">
        <v>218</v>
      </c>
      <c r="F211" s="77" t="s">
        <v>21</v>
      </c>
      <c r="G211" s="78">
        <v>175</v>
      </c>
      <c r="H211" s="72" t="s">
        <v>44</v>
      </c>
      <c r="I211" s="73" t="s">
        <v>19</v>
      </c>
      <c r="J211" s="4">
        <f t="shared" si="92"/>
        <v>0</v>
      </c>
      <c r="K211" s="5">
        <f t="shared" si="84"/>
        <v>0</v>
      </c>
      <c r="L211" s="27"/>
      <c r="M211" s="27"/>
      <c r="N211" s="27"/>
      <c r="O211" s="27"/>
      <c r="P211" s="27"/>
      <c r="Q211" s="27"/>
      <c r="R211" s="27"/>
      <c r="S211" s="29">
        <f t="shared" si="85"/>
        <v>0</v>
      </c>
      <c r="T211" s="29">
        <f t="shared" si="86"/>
        <v>0</v>
      </c>
      <c r="U211" s="29">
        <f t="shared" si="87"/>
        <v>0</v>
      </c>
      <c r="V211" s="29">
        <f t="shared" si="88"/>
        <v>0</v>
      </c>
      <c r="W211" s="29">
        <f t="shared" si="89"/>
        <v>0</v>
      </c>
      <c r="X211" s="29">
        <f t="shared" si="90"/>
        <v>0</v>
      </c>
      <c r="Y211" s="29">
        <f t="shared" si="91"/>
        <v>0</v>
      </c>
    </row>
    <row r="212" spans="1:25" ht="20.25" customHeight="1">
      <c r="A212" s="76" t="s">
        <v>42</v>
      </c>
      <c r="B212" s="76" t="s">
        <v>1928</v>
      </c>
      <c r="C212" s="89" t="s">
        <v>1929</v>
      </c>
      <c r="D212" s="76" t="s">
        <v>350</v>
      </c>
      <c r="E212" s="77" t="s">
        <v>20</v>
      </c>
      <c r="F212" s="77" t="s">
        <v>21</v>
      </c>
      <c r="G212" s="78">
        <v>285</v>
      </c>
      <c r="H212" s="72" t="s">
        <v>1930</v>
      </c>
      <c r="I212" s="73" t="s">
        <v>19</v>
      </c>
      <c r="J212" s="4">
        <f t="shared" si="92"/>
        <v>0</v>
      </c>
      <c r="K212" s="5">
        <f t="shared" si="84"/>
        <v>0</v>
      </c>
      <c r="L212" s="27"/>
      <c r="M212" s="27"/>
      <c r="N212" s="27"/>
      <c r="O212" s="27"/>
      <c r="P212" s="27"/>
      <c r="Q212" s="27"/>
      <c r="R212" s="27"/>
      <c r="S212" s="29">
        <f t="shared" si="85"/>
        <v>0</v>
      </c>
      <c r="T212" s="29">
        <f t="shared" si="86"/>
        <v>0</v>
      </c>
      <c r="U212" s="29">
        <f t="shared" si="87"/>
        <v>0</v>
      </c>
      <c r="V212" s="29">
        <f t="shared" si="88"/>
        <v>0</v>
      </c>
      <c r="W212" s="29">
        <f t="shared" si="89"/>
        <v>0</v>
      </c>
      <c r="X212" s="29">
        <f t="shared" si="90"/>
        <v>0</v>
      </c>
      <c r="Y212" s="29">
        <f t="shared" si="91"/>
        <v>0</v>
      </c>
    </row>
    <row r="213" spans="1:25" ht="20.25" customHeight="1">
      <c r="A213" s="76" t="s">
        <v>42</v>
      </c>
      <c r="B213" s="76" t="s">
        <v>1640</v>
      </c>
      <c r="C213" s="89" t="s">
        <v>1641</v>
      </c>
      <c r="D213" s="76" t="s">
        <v>339</v>
      </c>
      <c r="E213" s="77" t="s">
        <v>20</v>
      </c>
      <c r="F213" s="77" t="s">
        <v>21</v>
      </c>
      <c r="G213" s="78">
        <v>160</v>
      </c>
      <c r="H213" s="72" t="s">
        <v>43</v>
      </c>
      <c r="I213" s="73" t="s">
        <v>19</v>
      </c>
      <c r="J213" s="4">
        <f t="shared" si="92"/>
        <v>0</v>
      </c>
      <c r="K213" s="5">
        <f t="shared" si="84"/>
        <v>0</v>
      </c>
      <c r="L213" s="27"/>
      <c r="M213" s="27"/>
      <c r="N213" s="27"/>
      <c r="O213" s="27"/>
      <c r="P213" s="27"/>
      <c r="Q213" s="27"/>
      <c r="R213" s="27"/>
      <c r="S213" s="29">
        <f t="shared" si="85"/>
        <v>0</v>
      </c>
      <c r="T213" s="29">
        <f t="shared" si="86"/>
        <v>0</v>
      </c>
      <c r="U213" s="29">
        <f t="shared" si="87"/>
        <v>0</v>
      </c>
      <c r="V213" s="29">
        <f t="shared" si="88"/>
        <v>0</v>
      </c>
      <c r="W213" s="29">
        <f t="shared" si="89"/>
        <v>0</v>
      </c>
      <c r="X213" s="29">
        <f t="shared" si="90"/>
        <v>0</v>
      </c>
      <c r="Y213" s="29">
        <f t="shared" si="91"/>
        <v>0</v>
      </c>
    </row>
    <row r="214" spans="1:25" ht="20.25" customHeight="1">
      <c r="A214" s="76" t="s">
        <v>42</v>
      </c>
      <c r="B214" s="76" t="s">
        <v>2036</v>
      </c>
      <c r="C214" s="89" t="s">
        <v>2037</v>
      </c>
      <c r="D214" s="76" t="s">
        <v>350</v>
      </c>
      <c r="E214" s="77" t="s">
        <v>20</v>
      </c>
      <c r="F214" s="77" t="s">
        <v>21</v>
      </c>
      <c r="G214" s="78">
        <v>130</v>
      </c>
      <c r="H214" s="72" t="s">
        <v>45</v>
      </c>
      <c r="I214" s="73" t="s">
        <v>19</v>
      </c>
      <c r="J214" s="4">
        <f t="shared" si="92"/>
        <v>0</v>
      </c>
      <c r="K214" s="5">
        <f t="shared" si="84"/>
        <v>0</v>
      </c>
      <c r="L214" s="27"/>
      <c r="M214" s="27"/>
      <c r="N214" s="27"/>
      <c r="O214" s="27"/>
      <c r="P214" s="27"/>
      <c r="Q214" s="27"/>
      <c r="R214" s="27"/>
      <c r="S214" s="29">
        <f t="shared" si="85"/>
        <v>0</v>
      </c>
      <c r="T214" s="29">
        <f t="shared" si="86"/>
        <v>0</v>
      </c>
      <c r="U214" s="29">
        <f t="shared" si="87"/>
        <v>0</v>
      </c>
      <c r="V214" s="29">
        <f t="shared" si="88"/>
        <v>0</v>
      </c>
      <c r="W214" s="29">
        <f t="shared" si="89"/>
        <v>0</v>
      </c>
      <c r="X214" s="29">
        <f t="shared" si="90"/>
        <v>0</v>
      </c>
      <c r="Y214" s="29">
        <f t="shared" si="91"/>
        <v>0</v>
      </c>
    </row>
    <row r="215" spans="1:25" ht="20.25" customHeight="1">
      <c r="A215" s="76" t="s">
        <v>42</v>
      </c>
      <c r="B215" s="76" t="s">
        <v>886</v>
      </c>
      <c r="C215" s="89" t="s">
        <v>737</v>
      </c>
      <c r="D215" s="76" t="s">
        <v>347</v>
      </c>
      <c r="E215" s="77" t="s">
        <v>20</v>
      </c>
      <c r="F215" s="77" t="s">
        <v>21</v>
      </c>
      <c r="G215" s="78">
        <v>60</v>
      </c>
      <c r="H215" s="72" t="s">
        <v>34</v>
      </c>
      <c r="I215" s="73" t="s">
        <v>19</v>
      </c>
      <c r="J215" s="4">
        <f t="shared" si="92"/>
        <v>0</v>
      </c>
      <c r="K215" s="5">
        <f t="shared" si="84"/>
        <v>0</v>
      </c>
      <c r="L215" s="27"/>
      <c r="M215" s="27"/>
      <c r="N215" s="27"/>
      <c r="O215" s="27"/>
      <c r="P215" s="27"/>
      <c r="Q215" s="27"/>
      <c r="R215" s="27"/>
      <c r="S215" s="29">
        <f t="shared" si="85"/>
        <v>0</v>
      </c>
      <c r="T215" s="29">
        <f t="shared" si="86"/>
        <v>0</v>
      </c>
      <c r="U215" s="29">
        <f t="shared" si="87"/>
        <v>0</v>
      </c>
      <c r="V215" s="29">
        <f t="shared" si="88"/>
        <v>0</v>
      </c>
      <c r="W215" s="29">
        <f t="shared" si="89"/>
        <v>0</v>
      </c>
      <c r="X215" s="29">
        <f t="shared" si="90"/>
        <v>0</v>
      </c>
      <c r="Y215" s="29">
        <f t="shared" si="91"/>
        <v>0</v>
      </c>
    </row>
    <row r="216" spans="1:25" ht="20.25" customHeight="1">
      <c r="A216" s="76" t="s">
        <v>42</v>
      </c>
      <c r="B216" s="76" t="s">
        <v>887</v>
      </c>
      <c r="C216" s="89" t="s">
        <v>738</v>
      </c>
      <c r="D216" s="76" t="s">
        <v>347</v>
      </c>
      <c r="E216" s="77" t="s">
        <v>20</v>
      </c>
      <c r="F216" s="77" t="s">
        <v>21</v>
      </c>
      <c r="G216" s="78">
        <v>60</v>
      </c>
      <c r="H216" s="72" t="s">
        <v>34</v>
      </c>
      <c r="I216" s="73" t="s">
        <v>19</v>
      </c>
      <c r="J216" s="4">
        <f t="shared" si="92"/>
        <v>0</v>
      </c>
      <c r="K216" s="5">
        <f t="shared" si="84"/>
        <v>0</v>
      </c>
      <c r="L216" s="27"/>
      <c r="M216" s="27"/>
      <c r="N216" s="27"/>
      <c r="O216" s="27"/>
      <c r="P216" s="27"/>
      <c r="Q216" s="27"/>
      <c r="R216" s="27"/>
      <c r="S216" s="29">
        <f t="shared" si="85"/>
        <v>0</v>
      </c>
      <c r="T216" s="29">
        <f t="shared" si="86"/>
        <v>0</v>
      </c>
      <c r="U216" s="29">
        <f t="shared" si="87"/>
        <v>0</v>
      </c>
      <c r="V216" s="29">
        <f t="shared" si="88"/>
        <v>0</v>
      </c>
      <c r="W216" s="29">
        <f t="shared" si="89"/>
        <v>0</v>
      </c>
      <c r="X216" s="29">
        <f t="shared" si="90"/>
        <v>0</v>
      </c>
      <c r="Y216" s="29">
        <f t="shared" si="91"/>
        <v>0</v>
      </c>
    </row>
    <row r="217" spans="1:25" ht="20.25" customHeight="1">
      <c r="A217" s="76" t="s">
        <v>42</v>
      </c>
      <c r="B217" s="76" t="s">
        <v>1749</v>
      </c>
      <c r="C217" s="89" t="s">
        <v>1750</v>
      </c>
      <c r="D217" s="76" t="s">
        <v>347</v>
      </c>
      <c r="E217" s="77" t="s">
        <v>20</v>
      </c>
      <c r="F217" s="77" t="s">
        <v>21</v>
      </c>
      <c r="G217" s="78">
        <v>170</v>
      </c>
      <c r="H217" s="72" t="s">
        <v>298</v>
      </c>
      <c r="I217" s="73" t="s">
        <v>19</v>
      </c>
      <c r="J217" s="4">
        <f t="shared" si="92"/>
        <v>0</v>
      </c>
      <c r="K217" s="5">
        <f t="shared" si="84"/>
        <v>0</v>
      </c>
      <c r="L217" s="27"/>
      <c r="M217" s="27"/>
      <c r="N217" s="27"/>
      <c r="O217" s="27"/>
      <c r="P217" s="27"/>
      <c r="Q217" s="27"/>
      <c r="R217" s="27"/>
      <c r="S217" s="29">
        <f t="shared" si="85"/>
        <v>0</v>
      </c>
      <c r="T217" s="29">
        <f t="shared" si="86"/>
        <v>0</v>
      </c>
      <c r="U217" s="29">
        <f t="shared" si="87"/>
        <v>0</v>
      </c>
      <c r="V217" s="29">
        <f t="shared" si="88"/>
        <v>0</v>
      </c>
      <c r="W217" s="29">
        <f t="shared" si="89"/>
        <v>0</v>
      </c>
      <c r="X217" s="29">
        <f t="shared" si="90"/>
        <v>0</v>
      </c>
      <c r="Y217" s="29">
        <f t="shared" si="91"/>
        <v>0</v>
      </c>
    </row>
    <row r="218" spans="1:25" ht="20.25" customHeight="1">
      <c r="A218" s="76" t="s">
        <v>42</v>
      </c>
      <c r="B218" s="76" t="s">
        <v>885</v>
      </c>
      <c r="C218" s="89" t="s">
        <v>277</v>
      </c>
      <c r="D218" s="76" t="s">
        <v>351</v>
      </c>
      <c r="E218" s="77" t="s">
        <v>218</v>
      </c>
      <c r="F218" s="77" t="s">
        <v>21</v>
      </c>
      <c r="G218" s="78">
        <v>85</v>
      </c>
      <c r="H218" s="72" t="s">
        <v>23</v>
      </c>
      <c r="I218" s="73" t="s">
        <v>19</v>
      </c>
      <c r="J218" s="4">
        <f t="shared" si="92"/>
        <v>0</v>
      </c>
      <c r="K218" s="5">
        <f t="shared" si="84"/>
        <v>0</v>
      </c>
      <c r="L218" s="27"/>
      <c r="M218" s="27"/>
      <c r="N218" s="27"/>
      <c r="O218" s="27"/>
      <c r="P218" s="27"/>
      <c r="Q218" s="27"/>
      <c r="R218" s="27"/>
      <c r="S218" s="29">
        <f t="shared" si="85"/>
        <v>0</v>
      </c>
      <c r="T218" s="29">
        <f t="shared" si="86"/>
        <v>0</v>
      </c>
      <c r="U218" s="29">
        <f t="shared" si="87"/>
        <v>0</v>
      </c>
      <c r="V218" s="29">
        <f t="shared" si="88"/>
        <v>0</v>
      </c>
      <c r="W218" s="29">
        <f t="shared" si="89"/>
        <v>0</v>
      </c>
      <c r="X218" s="29">
        <f t="shared" si="90"/>
        <v>0</v>
      </c>
      <c r="Y218" s="29">
        <f t="shared" si="91"/>
        <v>0</v>
      </c>
    </row>
    <row r="219" spans="1:25" ht="20.25" customHeight="1">
      <c r="A219" s="76" t="s">
        <v>42</v>
      </c>
      <c r="B219" s="76" t="s">
        <v>1747</v>
      </c>
      <c r="C219" s="89" t="s">
        <v>1748</v>
      </c>
      <c r="D219" s="76" t="s">
        <v>351</v>
      </c>
      <c r="E219" s="77" t="s">
        <v>218</v>
      </c>
      <c r="F219" s="77" t="s">
        <v>21</v>
      </c>
      <c r="G219" s="78">
        <v>70</v>
      </c>
      <c r="H219" s="72" t="s">
        <v>31</v>
      </c>
      <c r="I219" s="73" t="s">
        <v>19</v>
      </c>
      <c r="J219" s="4">
        <f t="shared" si="92"/>
        <v>0</v>
      </c>
      <c r="K219" s="5">
        <f t="shared" si="84"/>
        <v>0</v>
      </c>
      <c r="L219" s="27"/>
      <c r="M219" s="27"/>
      <c r="N219" s="27"/>
      <c r="O219" s="27"/>
      <c r="P219" s="27"/>
      <c r="Q219" s="27"/>
      <c r="R219" s="27"/>
      <c r="S219" s="29">
        <f t="shared" si="85"/>
        <v>0</v>
      </c>
      <c r="T219" s="29">
        <f t="shared" si="86"/>
        <v>0</v>
      </c>
      <c r="U219" s="29">
        <f t="shared" si="87"/>
        <v>0</v>
      </c>
      <c r="V219" s="29">
        <f t="shared" si="88"/>
        <v>0</v>
      </c>
      <c r="W219" s="29">
        <f t="shared" si="89"/>
        <v>0</v>
      </c>
      <c r="X219" s="29">
        <f t="shared" si="90"/>
        <v>0</v>
      </c>
      <c r="Y219" s="29">
        <f t="shared" si="91"/>
        <v>0</v>
      </c>
    </row>
    <row r="220" spans="1:25" ht="20.25" customHeight="1">
      <c r="A220" s="76" t="s">
        <v>42</v>
      </c>
      <c r="B220" s="76" t="s">
        <v>1800</v>
      </c>
      <c r="C220" s="89" t="s">
        <v>1801</v>
      </c>
      <c r="D220" s="76" t="s">
        <v>351</v>
      </c>
      <c r="E220" s="77" t="s">
        <v>218</v>
      </c>
      <c r="F220" s="77" t="s">
        <v>21</v>
      </c>
      <c r="G220" s="78">
        <v>85</v>
      </c>
      <c r="H220" s="72" t="s">
        <v>23</v>
      </c>
      <c r="I220" s="73" t="s">
        <v>19</v>
      </c>
      <c r="J220" s="4">
        <f t="shared" si="92"/>
        <v>0</v>
      </c>
      <c r="K220" s="5">
        <f t="shared" si="84"/>
        <v>0</v>
      </c>
      <c r="L220" s="27"/>
      <c r="M220" s="27"/>
      <c r="N220" s="27"/>
      <c r="O220" s="27"/>
      <c r="P220" s="27"/>
      <c r="Q220" s="27"/>
      <c r="R220" s="27"/>
      <c r="S220" s="29">
        <f t="shared" si="85"/>
        <v>0</v>
      </c>
      <c r="T220" s="29">
        <f t="shared" si="86"/>
        <v>0</v>
      </c>
      <c r="U220" s="29">
        <f t="shared" si="87"/>
        <v>0</v>
      </c>
      <c r="V220" s="29">
        <f t="shared" si="88"/>
        <v>0</v>
      </c>
      <c r="W220" s="29">
        <f t="shared" si="89"/>
        <v>0</v>
      </c>
      <c r="X220" s="29">
        <f t="shared" si="90"/>
        <v>0</v>
      </c>
      <c r="Y220" s="29">
        <f t="shared" si="91"/>
        <v>0</v>
      </c>
    </row>
    <row r="221" spans="1:25" ht="20.25" customHeight="1">
      <c r="A221" s="76" t="s">
        <v>459</v>
      </c>
      <c r="B221" s="76" t="s">
        <v>888</v>
      </c>
      <c r="C221" s="89" t="s">
        <v>278</v>
      </c>
      <c r="D221" s="76" t="s">
        <v>352</v>
      </c>
      <c r="E221" s="77" t="s">
        <v>218</v>
      </c>
      <c r="F221" s="77" t="s">
        <v>21</v>
      </c>
      <c r="G221" s="78">
        <v>110</v>
      </c>
      <c r="H221" s="72" t="s">
        <v>279</v>
      </c>
      <c r="I221" s="73" t="s">
        <v>19</v>
      </c>
      <c r="J221" s="4">
        <f t="shared" si="92"/>
        <v>0</v>
      </c>
      <c r="K221" s="5">
        <f t="shared" si="84"/>
        <v>0</v>
      </c>
      <c r="L221" s="27"/>
      <c r="M221" s="27"/>
      <c r="N221" s="27"/>
      <c r="O221" s="27"/>
      <c r="P221" s="27"/>
      <c r="Q221" s="27"/>
      <c r="R221" s="27"/>
      <c r="S221" s="29">
        <f t="shared" si="85"/>
        <v>0</v>
      </c>
      <c r="T221" s="29">
        <f t="shared" si="86"/>
        <v>0</v>
      </c>
      <c r="U221" s="29">
        <f t="shared" si="87"/>
        <v>0</v>
      </c>
      <c r="V221" s="29">
        <f t="shared" si="88"/>
        <v>0</v>
      </c>
      <c r="W221" s="29">
        <f t="shared" si="89"/>
        <v>0</v>
      </c>
      <c r="X221" s="29">
        <f t="shared" si="90"/>
        <v>0</v>
      </c>
      <c r="Y221" s="29">
        <f t="shared" si="91"/>
        <v>0</v>
      </c>
    </row>
    <row r="222" spans="1:25" ht="20.25" customHeight="1">
      <c r="A222" s="76" t="s">
        <v>459</v>
      </c>
      <c r="B222" s="76" t="s">
        <v>889</v>
      </c>
      <c r="C222" s="89" t="s">
        <v>280</v>
      </c>
      <c r="D222" s="76" t="s">
        <v>352</v>
      </c>
      <c r="E222" s="77" t="s">
        <v>218</v>
      </c>
      <c r="F222" s="77" t="s">
        <v>21</v>
      </c>
      <c r="G222" s="78">
        <v>110</v>
      </c>
      <c r="H222" s="72" t="s">
        <v>281</v>
      </c>
      <c r="I222" s="73" t="s">
        <v>19</v>
      </c>
      <c r="J222" s="4">
        <f t="shared" si="92"/>
        <v>0</v>
      </c>
      <c r="K222" s="5">
        <f t="shared" si="84"/>
        <v>0</v>
      </c>
      <c r="L222" s="27"/>
      <c r="M222" s="27"/>
      <c r="N222" s="27"/>
      <c r="O222" s="27"/>
      <c r="P222" s="27"/>
      <c r="Q222" s="27"/>
      <c r="R222" s="27"/>
      <c r="S222" s="29">
        <f t="shared" si="85"/>
        <v>0</v>
      </c>
      <c r="T222" s="29">
        <f t="shared" si="86"/>
        <v>0</v>
      </c>
      <c r="U222" s="29">
        <f t="shared" si="87"/>
        <v>0</v>
      </c>
      <c r="V222" s="29">
        <f t="shared" si="88"/>
        <v>0</v>
      </c>
      <c r="W222" s="29">
        <f t="shared" si="89"/>
        <v>0</v>
      </c>
      <c r="X222" s="29">
        <f t="shared" si="90"/>
        <v>0</v>
      </c>
      <c r="Y222" s="29">
        <f t="shared" si="91"/>
        <v>0</v>
      </c>
    </row>
    <row r="223" spans="1:25" ht="20.25" customHeight="1">
      <c r="A223" s="76" t="s">
        <v>459</v>
      </c>
      <c r="B223" s="76" t="s">
        <v>890</v>
      </c>
      <c r="C223" s="89" t="s">
        <v>282</v>
      </c>
      <c r="D223" s="76" t="s">
        <v>352</v>
      </c>
      <c r="E223" s="77" t="s">
        <v>218</v>
      </c>
      <c r="F223" s="77" t="s">
        <v>21</v>
      </c>
      <c r="G223" s="78">
        <v>110</v>
      </c>
      <c r="H223" s="72" t="s">
        <v>281</v>
      </c>
      <c r="I223" s="73" t="s">
        <v>19</v>
      </c>
      <c r="J223" s="4">
        <f t="shared" si="92"/>
        <v>0</v>
      </c>
      <c r="K223" s="5">
        <f t="shared" si="84"/>
        <v>0</v>
      </c>
      <c r="L223" s="27"/>
      <c r="M223" s="27"/>
      <c r="N223" s="27"/>
      <c r="O223" s="27"/>
      <c r="P223" s="27"/>
      <c r="Q223" s="27"/>
      <c r="R223" s="27"/>
      <c r="S223" s="29">
        <f t="shared" si="85"/>
        <v>0</v>
      </c>
      <c r="T223" s="29">
        <f t="shared" si="86"/>
        <v>0</v>
      </c>
      <c r="U223" s="29">
        <f t="shared" si="87"/>
        <v>0</v>
      </c>
      <c r="V223" s="29">
        <f t="shared" si="88"/>
        <v>0</v>
      </c>
      <c r="W223" s="29">
        <f t="shared" si="89"/>
        <v>0</v>
      </c>
      <c r="X223" s="29">
        <f t="shared" si="90"/>
        <v>0</v>
      </c>
      <c r="Y223" s="29">
        <f t="shared" si="91"/>
        <v>0</v>
      </c>
    </row>
    <row r="224" spans="1:25" ht="20.25" customHeight="1">
      <c r="A224" s="76" t="s">
        <v>1290</v>
      </c>
      <c r="B224" s="76" t="s">
        <v>1380</v>
      </c>
      <c r="C224" s="89" t="s">
        <v>1381</v>
      </c>
      <c r="D224" s="76" t="s">
        <v>549</v>
      </c>
      <c r="E224" s="77" t="s">
        <v>20</v>
      </c>
      <c r="F224" s="77" t="s">
        <v>22</v>
      </c>
      <c r="G224" s="78">
        <v>770</v>
      </c>
      <c r="H224" s="72" t="s">
        <v>1382</v>
      </c>
      <c r="I224" s="73" t="s">
        <v>19</v>
      </c>
      <c r="J224" s="4">
        <f t="shared" si="92"/>
        <v>0</v>
      </c>
      <c r="K224" s="5">
        <f t="shared" si="84"/>
        <v>0</v>
      </c>
      <c r="L224" s="27"/>
      <c r="M224" s="27"/>
      <c r="N224" s="27"/>
      <c r="O224" s="27"/>
      <c r="P224" s="27"/>
      <c r="Q224" s="27"/>
      <c r="R224" s="27"/>
      <c r="S224" s="29">
        <f t="shared" si="85"/>
        <v>0</v>
      </c>
      <c r="T224" s="29">
        <f t="shared" si="86"/>
        <v>0</v>
      </c>
      <c r="U224" s="29">
        <f t="shared" si="87"/>
        <v>0</v>
      </c>
      <c r="V224" s="29">
        <f t="shared" si="88"/>
        <v>0</v>
      </c>
      <c r="W224" s="29">
        <f t="shared" si="89"/>
        <v>0</v>
      </c>
      <c r="X224" s="29">
        <f t="shared" si="90"/>
        <v>0</v>
      </c>
      <c r="Y224" s="29">
        <f t="shared" si="91"/>
        <v>0</v>
      </c>
    </row>
    <row r="225" spans="1:26" ht="20.25" customHeight="1">
      <c r="A225" s="76" t="s">
        <v>1290</v>
      </c>
      <c r="B225" s="76" t="s">
        <v>1485</v>
      </c>
      <c r="C225" s="89" t="s">
        <v>1486</v>
      </c>
      <c r="D225" s="76" t="s">
        <v>1487</v>
      </c>
      <c r="E225" s="77" t="s">
        <v>20</v>
      </c>
      <c r="F225" s="77" t="s">
        <v>27</v>
      </c>
      <c r="G225" s="78">
        <v>350</v>
      </c>
      <c r="H225" s="72" t="s">
        <v>1488</v>
      </c>
      <c r="I225" s="73" t="s">
        <v>19</v>
      </c>
      <c r="J225" s="4">
        <f t="shared" si="92"/>
        <v>0</v>
      </c>
      <c r="K225" s="5">
        <f t="shared" si="84"/>
        <v>0</v>
      </c>
      <c r="L225" s="27"/>
      <c r="M225" s="27"/>
      <c r="N225" s="27"/>
      <c r="O225" s="27"/>
      <c r="P225" s="27"/>
      <c r="Q225" s="27"/>
      <c r="R225" s="27"/>
      <c r="S225" s="29">
        <f t="shared" si="85"/>
        <v>0</v>
      </c>
      <c r="T225" s="29">
        <f t="shared" si="86"/>
        <v>0</v>
      </c>
      <c r="U225" s="29">
        <f t="shared" si="87"/>
        <v>0</v>
      </c>
      <c r="V225" s="29">
        <f t="shared" si="88"/>
        <v>0</v>
      </c>
      <c r="W225" s="29">
        <f t="shared" si="89"/>
        <v>0</v>
      </c>
      <c r="X225" s="29">
        <f t="shared" si="90"/>
        <v>0</v>
      </c>
      <c r="Y225" s="29">
        <f t="shared" si="91"/>
        <v>0</v>
      </c>
    </row>
    <row r="226" spans="1:26" ht="20.25" customHeight="1">
      <c r="A226" s="76" t="s">
        <v>184</v>
      </c>
      <c r="B226" s="76" t="s">
        <v>891</v>
      </c>
      <c r="C226" s="89" t="s">
        <v>1180</v>
      </c>
      <c r="D226" s="76" t="s">
        <v>343</v>
      </c>
      <c r="E226" s="77" t="s">
        <v>20</v>
      </c>
      <c r="F226" s="77" t="s">
        <v>21</v>
      </c>
      <c r="G226" s="78">
        <v>725</v>
      </c>
      <c r="H226" s="72" t="s">
        <v>663</v>
      </c>
      <c r="I226" s="73" t="s">
        <v>19</v>
      </c>
      <c r="J226" s="4">
        <f t="shared" si="92"/>
        <v>0</v>
      </c>
      <c r="K226" s="5">
        <f t="shared" ref="K226:K288" si="93">G226*J226</f>
        <v>0</v>
      </c>
      <c r="L226" s="27"/>
      <c r="M226" s="27"/>
      <c r="N226" s="27"/>
      <c r="O226" s="27"/>
      <c r="P226" s="27"/>
      <c r="Q226" s="27"/>
      <c r="R226" s="27"/>
      <c r="S226" s="29">
        <f t="shared" ref="S226:S288" si="94">L226*G226</f>
        <v>0</v>
      </c>
      <c r="T226" s="29">
        <f t="shared" ref="T226:T288" si="95">M226*G226</f>
        <v>0</v>
      </c>
      <c r="U226" s="29">
        <f t="shared" ref="U226:U288" si="96">N226*G226</f>
        <v>0</v>
      </c>
      <c r="V226" s="29">
        <f t="shared" ref="V226:V288" si="97">O226*G226</f>
        <v>0</v>
      </c>
      <c r="W226" s="29">
        <f t="shared" ref="W226:W288" si="98">P226*G226</f>
        <v>0</v>
      </c>
      <c r="X226" s="29">
        <f t="shared" ref="X226:X288" si="99">Q226*G226</f>
        <v>0</v>
      </c>
      <c r="Y226" s="29">
        <f t="shared" ref="Y226:Y288" si="100">R226*G226</f>
        <v>0</v>
      </c>
    </row>
    <row r="227" spans="1:26" ht="20.25" customHeight="1">
      <c r="A227" s="76" t="s">
        <v>184</v>
      </c>
      <c r="B227" s="76" t="s">
        <v>892</v>
      </c>
      <c r="C227" s="89" t="s">
        <v>195</v>
      </c>
      <c r="D227" s="76" t="s">
        <v>351</v>
      </c>
      <c r="E227" s="77" t="s">
        <v>20</v>
      </c>
      <c r="F227" s="77" t="s">
        <v>21</v>
      </c>
      <c r="G227" s="78">
        <v>190</v>
      </c>
      <c r="H227" s="72" t="s">
        <v>39</v>
      </c>
      <c r="I227" s="73" t="s">
        <v>19</v>
      </c>
      <c r="J227" s="4">
        <f t="shared" si="92"/>
        <v>0</v>
      </c>
      <c r="K227" s="5">
        <f t="shared" si="93"/>
        <v>0</v>
      </c>
      <c r="L227" s="27"/>
      <c r="M227" s="27"/>
      <c r="N227" s="27"/>
      <c r="O227" s="27"/>
      <c r="P227" s="27"/>
      <c r="Q227" s="27"/>
      <c r="R227" s="27"/>
      <c r="S227" s="29">
        <f t="shared" si="94"/>
        <v>0</v>
      </c>
      <c r="T227" s="29">
        <f t="shared" si="95"/>
        <v>0</v>
      </c>
      <c r="U227" s="29">
        <f t="shared" si="96"/>
        <v>0</v>
      </c>
      <c r="V227" s="29">
        <f t="shared" si="97"/>
        <v>0</v>
      </c>
      <c r="W227" s="29">
        <f t="shared" si="98"/>
        <v>0</v>
      </c>
      <c r="X227" s="29">
        <f t="shared" si="99"/>
        <v>0</v>
      </c>
      <c r="Y227" s="29">
        <f t="shared" si="100"/>
        <v>0</v>
      </c>
    </row>
    <row r="228" spans="1:26" ht="20.25" customHeight="1">
      <c r="A228" s="76" t="s">
        <v>184</v>
      </c>
      <c r="B228" s="76" t="s">
        <v>893</v>
      </c>
      <c r="C228" s="89" t="s">
        <v>40</v>
      </c>
      <c r="D228" s="76" t="s">
        <v>351</v>
      </c>
      <c r="E228" s="77" t="s">
        <v>20</v>
      </c>
      <c r="F228" s="77" t="s">
        <v>21</v>
      </c>
      <c r="G228" s="78">
        <v>220</v>
      </c>
      <c r="H228" s="72" t="s">
        <v>39</v>
      </c>
      <c r="I228" s="73" t="s">
        <v>19</v>
      </c>
      <c r="J228" s="4">
        <f t="shared" si="92"/>
        <v>0</v>
      </c>
      <c r="K228" s="5">
        <f t="shared" si="93"/>
        <v>0</v>
      </c>
      <c r="L228" s="27"/>
      <c r="M228" s="27"/>
      <c r="N228" s="27"/>
      <c r="O228" s="27"/>
      <c r="P228" s="27"/>
      <c r="Q228" s="27"/>
      <c r="R228" s="27"/>
      <c r="S228" s="29">
        <f t="shared" si="94"/>
        <v>0</v>
      </c>
      <c r="T228" s="29">
        <f t="shared" si="95"/>
        <v>0</v>
      </c>
      <c r="U228" s="29">
        <f t="shared" si="96"/>
        <v>0</v>
      </c>
      <c r="V228" s="29">
        <f t="shared" si="97"/>
        <v>0</v>
      </c>
      <c r="W228" s="29">
        <f t="shared" si="98"/>
        <v>0</v>
      </c>
      <c r="X228" s="29">
        <f t="shared" si="99"/>
        <v>0</v>
      </c>
      <c r="Y228" s="29">
        <f t="shared" si="100"/>
        <v>0</v>
      </c>
    </row>
    <row r="229" spans="1:26" ht="20.25" customHeight="1">
      <c r="A229" s="76" t="s">
        <v>184</v>
      </c>
      <c r="B229" s="76" t="s">
        <v>894</v>
      </c>
      <c r="C229" s="89" t="s">
        <v>412</v>
      </c>
      <c r="D229" s="76" t="s">
        <v>351</v>
      </c>
      <c r="E229" s="77" t="s">
        <v>20</v>
      </c>
      <c r="F229" s="77" t="s">
        <v>21</v>
      </c>
      <c r="G229" s="78">
        <v>630</v>
      </c>
      <c r="H229" s="72" t="s">
        <v>413</v>
      </c>
      <c r="I229" s="73" t="s">
        <v>19</v>
      </c>
      <c r="J229" s="4">
        <f t="shared" si="92"/>
        <v>0</v>
      </c>
      <c r="K229" s="5">
        <f t="shared" si="93"/>
        <v>0</v>
      </c>
      <c r="L229" s="27"/>
      <c r="M229" s="27"/>
      <c r="N229" s="27"/>
      <c r="O229" s="27"/>
      <c r="P229" s="27"/>
      <c r="Q229" s="27"/>
      <c r="R229" s="27"/>
      <c r="S229" s="29">
        <f t="shared" si="94"/>
        <v>0</v>
      </c>
      <c r="T229" s="29">
        <f t="shared" si="95"/>
        <v>0</v>
      </c>
      <c r="U229" s="29">
        <f t="shared" si="96"/>
        <v>0</v>
      </c>
      <c r="V229" s="29">
        <f t="shared" si="97"/>
        <v>0</v>
      </c>
      <c r="W229" s="29">
        <f t="shared" si="98"/>
        <v>0</v>
      </c>
      <c r="X229" s="29">
        <f t="shared" si="99"/>
        <v>0</v>
      </c>
      <c r="Y229" s="29">
        <f t="shared" si="100"/>
        <v>0</v>
      </c>
    </row>
    <row r="230" spans="1:26" ht="20.25" customHeight="1">
      <c r="A230" s="76" t="s">
        <v>184</v>
      </c>
      <c r="B230" s="76" t="s">
        <v>895</v>
      </c>
      <c r="C230" s="89" t="s">
        <v>414</v>
      </c>
      <c r="D230" s="76" t="s">
        <v>351</v>
      </c>
      <c r="E230" s="77" t="s">
        <v>20</v>
      </c>
      <c r="F230" s="77" t="s">
        <v>21</v>
      </c>
      <c r="G230" s="78">
        <v>150</v>
      </c>
      <c r="H230" s="72" t="s">
        <v>41</v>
      </c>
      <c r="I230" s="73" t="s">
        <v>19</v>
      </c>
      <c r="J230" s="4">
        <f t="shared" si="92"/>
        <v>0</v>
      </c>
      <c r="K230" s="5">
        <f t="shared" si="93"/>
        <v>0</v>
      </c>
      <c r="L230" s="27"/>
      <c r="M230" s="27"/>
      <c r="N230" s="27"/>
      <c r="O230" s="27"/>
      <c r="P230" s="27"/>
      <c r="Q230" s="27"/>
      <c r="R230" s="27"/>
      <c r="S230" s="29">
        <f t="shared" si="94"/>
        <v>0</v>
      </c>
      <c r="T230" s="29">
        <f t="shared" si="95"/>
        <v>0</v>
      </c>
      <c r="U230" s="29">
        <f t="shared" si="96"/>
        <v>0</v>
      </c>
      <c r="V230" s="29">
        <f t="shared" si="97"/>
        <v>0</v>
      </c>
      <c r="W230" s="29">
        <f t="shared" si="98"/>
        <v>0</v>
      </c>
      <c r="X230" s="29">
        <f t="shared" si="99"/>
        <v>0</v>
      </c>
      <c r="Y230" s="29">
        <f t="shared" si="100"/>
        <v>0</v>
      </c>
    </row>
    <row r="231" spans="1:26" ht="20.25" customHeight="1">
      <c r="A231" s="76" t="s">
        <v>184</v>
      </c>
      <c r="B231" s="76" t="s">
        <v>1666</v>
      </c>
      <c r="C231" s="89" t="s">
        <v>1667</v>
      </c>
      <c r="D231" s="76" t="s">
        <v>351</v>
      </c>
      <c r="E231" s="77" t="s">
        <v>20</v>
      </c>
      <c r="F231" s="77" t="s">
        <v>21</v>
      </c>
      <c r="G231" s="78">
        <v>314</v>
      </c>
      <c r="H231" s="72" t="s">
        <v>41</v>
      </c>
      <c r="I231" s="73" t="s">
        <v>19</v>
      </c>
      <c r="J231" s="4">
        <f t="shared" si="92"/>
        <v>0</v>
      </c>
      <c r="K231" s="5">
        <f t="shared" si="93"/>
        <v>0</v>
      </c>
      <c r="L231" s="27"/>
      <c r="M231" s="27"/>
      <c r="N231" s="27"/>
      <c r="O231" s="27"/>
      <c r="P231" s="27"/>
      <c r="Q231" s="27"/>
      <c r="R231" s="27"/>
      <c r="S231" s="29">
        <f t="shared" si="94"/>
        <v>0</v>
      </c>
      <c r="T231" s="29">
        <f t="shared" si="95"/>
        <v>0</v>
      </c>
      <c r="U231" s="29">
        <f t="shared" si="96"/>
        <v>0</v>
      </c>
      <c r="V231" s="29">
        <f t="shared" si="97"/>
        <v>0</v>
      </c>
      <c r="W231" s="29">
        <f t="shared" si="98"/>
        <v>0</v>
      </c>
      <c r="X231" s="29">
        <f t="shared" si="99"/>
        <v>0</v>
      </c>
      <c r="Y231" s="29">
        <f t="shared" si="100"/>
        <v>0</v>
      </c>
    </row>
    <row r="232" spans="1:26" ht="20.25" customHeight="1">
      <c r="A232" s="76" t="s">
        <v>184</v>
      </c>
      <c r="B232" s="76" t="s">
        <v>1537</v>
      </c>
      <c r="C232" s="89" t="s">
        <v>1538</v>
      </c>
      <c r="D232" s="76" t="s">
        <v>1539</v>
      </c>
      <c r="E232" s="77" t="s">
        <v>218</v>
      </c>
      <c r="F232" s="77" t="s">
        <v>21</v>
      </c>
      <c r="G232" s="78">
        <v>430</v>
      </c>
      <c r="H232" s="72" t="s">
        <v>283</v>
      </c>
      <c r="I232" s="73" t="s">
        <v>19</v>
      </c>
      <c r="J232" s="4">
        <f t="shared" si="92"/>
        <v>0</v>
      </c>
      <c r="K232" s="5">
        <f t="shared" si="93"/>
        <v>0</v>
      </c>
      <c r="L232" s="27"/>
      <c r="M232" s="27"/>
      <c r="N232" s="27"/>
      <c r="O232" s="27"/>
      <c r="P232" s="27"/>
      <c r="Q232" s="27"/>
      <c r="R232" s="27"/>
      <c r="S232" s="29">
        <f t="shared" si="94"/>
        <v>0</v>
      </c>
      <c r="T232" s="29">
        <f t="shared" si="95"/>
        <v>0</v>
      </c>
      <c r="U232" s="29">
        <f t="shared" si="96"/>
        <v>0</v>
      </c>
      <c r="V232" s="29">
        <f t="shared" si="97"/>
        <v>0</v>
      </c>
      <c r="W232" s="29">
        <f t="shared" si="98"/>
        <v>0</v>
      </c>
      <c r="X232" s="29">
        <f t="shared" si="99"/>
        <v>0</v>
      </c>
      <c r="Y232" s="29">
        <f t="shared" si="100"/>
        <v>0</v>
      </c>
    </row>
    <row r="233" spans="1:26" ht="20.25" customHeight="1">
      <c r="A233" s="76" t="s">
        <v>184</v>
      </c>
      <c r="B233" s="76" t="s">
        <v>1577</v>
      </c>
      <c r="C233" s="89" t="s">
        <v>1578</v>
      </c>
      <c r="D233" s="76" t="s">
        <v>353</v>
      </c>
      <c r="E233" s="77" t="s">
        <v>20</v>
      </c>
      <c r="F233" s="77" t="s">
        <v>21</v>
      </c>
      <c r="G233" s="78">
        <v>650</v>
      </c>
      <c r="H233" s="72" t="s">
        <v>46</v>
      </c>
      <c r="I233" s="73" t="s">
        <v>19</v>
      </c>
      <c r="J233" s="4">
        <f t="shared" si="92"/>
        <v>0</v>
      </c>
      <c r="K233" s="5">
        <f t="shared" si="93"/>
        <v>0</v>
      </c>
      <c r="L233" s="27"/>
      <c r="M233" s="27"/>
      <c r="N233" s="27"/>
      <c r="O233" s="27"/>
      <c r="P233" s="27"/>
      <c r="Q233" s="27"/>
      <c r="R233" s="27"/>
      <c r="S233" s="29">
        <f t="shared" si="94"/>
        <v>0</v>
      </c>
      <c r="T233" s="29">
        <f t="shared" si="95"/>
        <v>0</v>
      </c>
      <c r="U233" s="29">
        <f t="shared" si="96"/>
        <v>0</v>
      </c>
      <c r="V233" s="29">
        <f t="shared" si="97"/>
        <v>0</v>
      </c>
      <c r="W233" s="29">
        <f t="shared" si="98"/>
        <v>0</v>
      </c>
      <c r="X233" s="29">
        <f t="shared" si="99"/>
        <v>0</v>
      </c>
      <c r="Y233" s="29">
        <f t="shared" si="100"/>
        <v>0</v>
      </c>
    </row>
    <row r="234" spans="1:26" ht="20.25" customHeight="1">
      <c r="A234" s="76" t="s">
        <v>184</v>
      </c>
      <c r="B234" s="76" t="s">
        <v>1563</v>
      </c>
      <c r="C234" s="89" t="s">
        <v>1564</v>
      </c>
      <c r="D234" s="76" t="s">
        <v>353</v>
      </c>
      <c r="E234" s="77" t="s">
        <v>20</v>
      </c>
      <c r="F234" s="77" t="s">
        <v>21</v>
      </c>
      <c r="G234" s="78">
        <v>1850</v>
      </c>
      <c r="H234" s="72" t="s">
        <v>46</v>
      </c>
      <c r="I234" s="73" t="s">
        <v>19</v>
      </c>
      <c r="J234" s="4">
        <f t="shared" si="92"/>
        <v>0</v>
      </c>
      <c r="K234" s="5">
        <f t="shared" si="93"/>
        <v>0</v>
      </c>
      <c r="L234" s="27"/>
      <c r="M234" s="27"/>
      <c r="N234" s="27"/>
      <c r="O234" s="27"/>
      <c r="P234" s="27"/>
      <c r="Q234" s="27"/>
      <c r="R234" s="27"/>
      <c r="S234" s="29">
        <f t="shared" si="94"/>
        <v>0</v>
      </c>
      <c r="T234" s="29">
        <f t="shared" si="95"/>
        <v>0</v>
      </c>
      <c r="U234" s="29">
        <f t="shared" si="96"/>
        <v>0</v>
      </c>
      <c r="V234" s="29">
        <f t="shared" si="97"/>
        <v>0</v>
      </c>
      <c r="W234" s="29">
        <f t="shared" si="98"/>
        <v>0</v>
      </c>
      <c r="X234" s="29">
        <f t="shared" si="99"/>
        <v>0</v>
      </c>
      <c r="Y234" s="29">
        <f t="shared" si="100"/>
        <v>0</v>
      </c>
    </row>
    <row r="235" spans="1:26" ht="20.25" customHeight="1">
      <c r="A235" s="76" t="s">
        <v>184</v>
      </c>
      <c r="B235" s="76" t="s">
        <v>896</v>
      </c>
      <c r="C235" s="89" t="s">
        <v>699</v>
      </c>
      <c r="D235" s="76" t="s">
        <v>350</v>
      </c>
      <c r="E235" s="77" t="s">
        <v>20</v>
      </c>
      <c r="F235" s="77" t="s">
        <v>21</v>
      </c>
      <c r="G235" s="78">
        <v>415</v>
      </c>
      <c r="H235" s="72" t="s">
        <v>700</v>
      </c>
      <c r="I235" s="73" t="s">
        <v>19</v>
      </c>
      <c r="J235" s="4">
        <f t="shared" si="92"/>
        <v>0</v>
      </c>
      <c r="K235" s="5">
        <f t="shared" si="93"/>
        <v>0</v>
      </c>
      <c r="L235" s="27"/>
      <c r="M235" s="27"/>
      <c r="N235" s="27"/>
      <c r="O235" s="27"/>
      <c r="P235" s="27"/>
      <c r="Q235" s="27"/>
      <c r="R235" s="27"/>
      <c r="S235" s="29">
        <f t="shared" si="94"/>
        <v>0</v>
      </c>
      <c r="T235" s="29">
        <f t="shared" si="95"/>
        <v>0</v>
      </c>
      <c r="U235" s="29">
        <f t="shared" si="96"/>
        <v>0</v>
      </c>
      <c r="V235" s="29">
        <f t="shared" si="97"/>
        <v>0</v>
      </c>
      <c r="W235" s="29">
        <f t="shared" si="98"/>
        <v>0</v>
      </c>
      <c r="X235" s="29">
        <f t="shared" si="99"/>
        <v>0</v>
      </c>
      <c r="Y235" s="29">
        <f t="shared" si="100"/>
        <v>0</v>
      </c>
    </row>
    <row r="236" spans="1:26" ht="20.25" customHeight="1">
      <c r="A236" s="76" t="s">
        <v>184</v>
      </c>
      <c r="B236" s="76" t="s">
        <v>1338</v>
      </c>
      <c r="C236" s="89" t="s">
        <v>1339</v>
      </c>
      <c r="D236" s="76" t="s">
        <v>1237</v>
      </c>
      <c r="E236" s="77" t="s">
        <v>20</v>
      </c>
      <c r="F236" s="77" t="s">
        <v>21</v>
      </c>
      <c r="G236" s="78">
        <v>420</v>
      </c>
      <c r="H236" s="72" t="s">
        <v>64</v>
      </c>
      <c r="I236" s="73" t="s">
        <v>19</v>
      </c>
      <c r="J236" s="4">
        <f t="shared" si="92"/>
        <v>0</v>
      </c>
      <c r="K236" s="5">
        <f t="shared" si="93"/>
        <v>0</v>
      </c>
      <c r="L236" s="27"/>
      <c r="M236" s="27"/>
      <c r="N236" s="27"/>
      <c r="O236" s="27"/>
      <c r="P236" s="27"/>
      <c r="Q236" s="27"/>
      <c r="R236" s="27"/>
      <c r="S236" s="29">
        <f t="shared" si="94"/>
        <v>0</v>
      </c>
      <c r="T236" s="29">
        <f t="shared" si="95"/>
        <v>0</v>
      </c>
      <c r="U236" s="29">
        <f t="shared" si="96"/>
        <v>0</v>
      </c>
      <c r="V236" s="29">
        <f t="shared" si="97"/>
        <v>0</v>
      </c>
      <c r="W236" s="29">
        <f t="shared" si="98"/>
        <v>0</v>
      </c>
      <c r="X236" s="29">
        <f t="shared" si="99"/>
        <v>0</v>
      </c>
      <c r="Y236" s="29">
        <f t="shared" si="100"/>
        <v>0</v>
      </c>
    </row>
    <row r="237" spans="1:26" ht="20.25" customHeight="1">
      <c r="A237" s="76" t="s">
        <v>184</v>
      </c>
      <c r="B237" s="76" t="s">
        <v>1250</v>
      </c>
      <c r="C237" s="89" t="s">
        <v>1251</v>
      </c>
      <c r="D237" s="76" t="s">
        <v>1252</v>
      </c>
      <c r="E237" s="77" t="s">
        <v>20</v>
      </c>
      <c r="F237" s="77" t="s">
        <v>21</v>
      </c>
      <c r="G237" s="78">
        <v>205</v>
      </c>
      <c r="H237" s="72" t="s">
        <v>1260</v>
      </c>
      <c r="I237" s="73" t="s">
        <v>19</v>
      </c>
      <c r="J237" s="4">
        <f t="shared" si="92"/>
        <v>0</v>
      </c>
      <c r="K237" s="5">
        <f t="shared" si="93"/>
        <v>0</v>
      </c>
      <c r="L237" s="27"/>
      <c r="M237" s="27"/>
      <c r="N237" s="27"/>
      <c r="O237" s="27"/>
      <c r="P237" s="27"/>
      <c r="Q237" s="27"/>
      <c r="R237" s="27"/>
      <c r="S237" s="29">
        <f t="shared" si="94"/>
        <v>0</v>
      </c>
      <c r="T237" s="29">
        <f t="shared" si="95"/>
        <v>0</v>
      </c>
      <c r="U237" s="29">
        <f t="shared" si="96"/>
        <v>0</v>
      </c>
      <c r="V237" s="29">
        <f t="shared" si="97"/>
        <v>0</v>
      </c>
      <c r="W237" s="29">
        <f t="shared" si="98"/>
        <v>0</v>
      </c>
      <c r="X237" s="29">
        <f t="shared" si="99"/>
        <v>0</v>
      </c>
      <c r="Y237" s="29">
        <f t="shared" si="100"/>
        <v>0</v>
      </c>
    </row>
    <row r="238" spans="1:26" ht="20.25" customHeight="1">
      <c r="A238" s="76" t="s">
        <v>184</v>
      </c>
      <c r="B238" s="76" t="s">
        <v>1668</v>
      </c>
      <c r="C238" s="89" t="s">
        <v>1669</v>
      </c>
      <c r="D238" s="76" t="s">
        <v>353</v>
      </c>
      <c r="E238" s="77" t="s">
        <v>20</v>
      </c>
      <c r="F238" s="77" t="s">
        <v>21</v>
      </c>
      <c r="G238" s="78">
        <v>905</v>
      </c>
      <c r="H238" s="72" t="s">
        <v>1670</v>
      </c>
      <c r="I238" s="73" t="s">
        <v>19</v>
      </c>
      <c r="J238" s="4">
        <f t="shared" si="92"/>
        <v>0</v>
      </c>
      <c r="K238" s="5">
        <f t="shared" si="93"/>
        <v>0</v>
      </c>
      <c r="L238" s="27"/>
      <c r="M238" s="27"/>
      <c r="N238" s="27"/>
      <c r="O238" s="27"/>
      <c r="P238" s="27"/>
      <c r="Q238" s="27"/>
      <c r="R238" s="27"/>
      <c r="S238" s="29">
        <f t="shared" si="94"/>
        <v>0</v>
      </c>
      <c r="T238" s="29">
        <f t="shared" si="95"/>
        <v>0</v>
      </c>
      <c r="U238" s="29">
        <f t="shared" si="96"/>
        <v>0</v>
      </c>
      <c r="V238" s="29">
        <f t="shared" si="97"/>
        <v>0</v>
      </c>
      <c r="W238" s="29">
        <f t="shared" si="98"/>
        <v>0</v>
      </c>
      <c r="X238" s="29">
        <f t="shared" si="99"/>
        <v>0</v>
      </c>
      <c r="Y238" s="29">
        <f t="shared" si="100"/>
        <v>0</v>
      </c>
    </row>
    <row r="239" spans="1:26" ht="20.25" customHeight="1">
      <c r="A239" s="76" t="s">
        <v>181</v>
      </c>
      <c r="B239" s="76" t="s">
        <v>2147</v>
      </c>
      <c r="C239" s="89" t="s">
        <v>2148</v>
      </c>
      <c r="D239" s="76" t="s">
        <v>2149</v>
      </c>
      <c r="E239" s="77" t="s">
        <v>218</v>
      </c>
      <c r="F239" s="77" t="s">
        <v>27</v>
      </c>
      <c r="G239" s="78">
        <v>82</v>
      </c>
      <c r="H239" s="72" t="s">
        <v>2150</v>
      </c>
      <c r="I239" s="73" t="s">
        <v>19</v>
      </c>
      <c r="J239" s="4">
        <f t="shared" si="92"/>
        <v>0</v>
      </c>
      <c r="K239" s="5">
        <f t="shared" si="93"/>
        <v>0</v>
      </c>
      <c r="L239" s="27"/>
      <c r="M239" s="27"/>
      <c r="N239" s="27"/>
      <c r="O239" s="27"/>
      <c r="P239" s="27"/>
      <c r="Q239" s="27"/>
      <c r="R239" s="27"/>
      <c r="S239" s="29">
        <f t="shared" si="94"/>
        <v>0</v>
      </c>
      <c r="T239" s="29">
        <f t="shared" si="95"/>
        <v>0</v>
      </c>
      <c r="U239" s="29">
        <f t="shared" si="96"/>
        <v>0</v>
      </c>
      <c r="V239" s="29">
        <f t="shared" si="97"/>
        <v>0</v>
      </c>
      <c r="W239" s="29">
        <f t="shared" si="98"/>
        <v>0</v>
      </c>
      <c r="X239" s="29">
        <f t="shared" si="99"/>
        <v>0</v>
      </c>
      <c r="Y239" s="29">
        <f t="shared" si="100"/>
        <v>0</v>
      </c>
      <c r="Z239" s="74">
        <f>SUM(Z9:Z238)</f>
        <v>0</v>
      </c>
    </row>
    <row r="240" spans="1:26" ht="20.25" customHeight="1">
      <c r="A240" s="76" t="s">
        <v>181</v>
      </c>
      <c r="B240" s="76" t="s">
        <v>897</v>
      </c>
      <c r="C240" s="89" t="s">
        <v>647</v>
      </c>
      <c r="D240" s="76" t="s">
        <v>354</v>
      </c>
      <c r="E240" s="77" t="s">
        <v>20</v>
      </c>
      <c r="F240" s="77" t="s">
        <v>24</v>
      </c>
      <c r="G240" s="78">
        <v>87</v>
      </c>
      <c r="H240" s="72" t="s">
        <v>39</v>
      </c>
      <c r="I240" s="73" t="s">
        <v>19</v>
      </c>
      <c r="J240" s="4">
        <f t="shared" si="92"/>
        <v>0</v>
      </c>
      <c r="K240" s="5">
        <f t="shared" si="93"/>
        <v>0</v>
      </c>
      <c r="L240" s="27"/>
      <c r="M240" s="27"/>
      <c r="N240" s="27"/>
      <c r="O240" s="27"/>
      <c r="P240" s="27"/>
      <c r="Q240" s="27"/>
      <c r="R240" s="27"/>
      <c r="S240" s="29">
        <f t="shared" si="94"/>
        <v>0</v>
      </c>
      <c r="T240" s="29">
        <f t="shared" si="95"/>
        <v>0</v>
      </c>
      <c r="U240" s="29">
        <f t="shared" si="96"/>
        <v>0</v>
      </c>
      <c r="V240" s="29">
        <f t="shared" si="97"/>
        <v>0</v>
      </c>
      <c r="W240" s="29">
        <f t="shared" si="98"/>
        <v>0</v>
      </c>
      <c r="X240" s="29">
        <f t="shared" si="99"/>
        <v>0</v>
      </c>
      <c r="Y240" s="29">
        <f t="shared" si="100"/>
        <v>0</v>
      </c>
    </row>
    <row r="241" spans="1:25" ht="20.25" customHeight="1">
      <c r="A241" s="76" t="s">
        <v>181</v>
      </c>
      <c r="B241" s="76" t="s">
        <v>898</v>
      </c>
      <c r="C241" s="89" t="s">
        <v>1242</v>
      </c>
      <c r="D241" s="76" t="s">
        <v>354</v>
      </c>
      <c r="E241" s="77" t="s">
        <v>20</v>
      </c>
      <c r="F241" s="77" t="s">
        <v>21</v>
      </c>
      <c r="G241" s="78">
        <v>87</v>
      </c>
      <c r="H241" s="72" t="s">
        <v>39</v>
      </c>
      <c r="I241" s="73" t="s">
        <v>19</v>
      </c>
      <c r="J241" s="4">
        <f t="shared" si="92"/>
        <v>0</v>
      </c>
      <c r="K241" s="5">
        <f t="shared" si="93"/>
        <v>0</v>
      </c>
      <c r="L241" s="27"/>
      <c r="M241" s="27"/>
      <c r="N241" s="27"/>
      <c r="O241" s="27"/>
      <c r="P241" s="27"/>
      <c r="Q241" s="27"/>
      <c r="R241" s="27"/>
      <c r="S241" s="29">
        <f t="shared" si="94"/>
        <v>0</v>
      </c>
      <c r="T241" s="29">
        <f t="shared" si="95"/>
        <v>0</v>
      </c>
      <c r="U241" s="29">
        <f t="shared" si="96"/>
        <v>0</v>
      </c>
      <c r="V241" s="29">
        <f t="shared" si="97"/>
        <v>0</v>
      </c>
      <c r="W241" s="29">
        <f t="shared" si="98"/>
        <v>0</v>
      </c>
      <c r="X241" s="29">
        <f t="shared" si="99"/>
        <v>0</v>
      </c>
      <c r="Y241" s="29">
        <f t="shared" si="100"/>
        <v>0</v>
      </c>
    </row>
    <row r="242" spans="1:25" ht="20.25" customHeight="1">
      <c r="A242" s="76" t="s">
        <v>181</v>
      </c>
      <c r="B242" s="76" t="s">
        <v>1854</v>
      </c>
      <c r="C242" s="89" t="s">
        <v>1843</v>
      </c>
      <c r="D242" s="76" t="s">
        <v>1855</v>
      </c>
      <c r="E242" s="77" t="s">
        <v>218</v>
      </c>
      <c r="F242" s="77" t="s">
        <v>27</v>
      </c>
      <c r="G242" s="78">
        <v>70</v>
      </c>
      <c r="H242" s="72" t="s">
        <v>33</v>
      </c>
      <c r="I242" s="73" t="s">
        <v>19</v>
      </c>
      <c r="J242" s="4">
        <f t="shared" si="92"/>
        <v>0</v>
      </c>
      <c r="K242" s="5">
        <f t="shared" si="93"/>
        <v>0</v>
      </c>
      <c r="L242" s="27"/>
      <c r="M242" s="27"/>
      <c r="N242" s="27"/>
      <c r="O242" s="27"/>
      <c r="P242" s="27"/>
      <c r="Q242" s="27"/>
      <c r="R242" s="27"/>
      <c r="S242" s="29">
        <f t="shared" si="94"/>
        <v>0</v>
      </c>
      <c r="T242" s="29">
        <f t="shared" si="95"/>
        <v>0</v>
      </c>
      <c r="U242" s="29">
        <f t="shared" si="96"/>
        <v>0</v>
      </c>
      <c r="V242" s="29">
        <f t="shared" si="97"/>
        <v>0</v>
      </c>
      <c r="W242" s="29">
        <f t="shared" si="98"/>
        <v>0</v>
      </c>
      <c r="X242" s="29">
        <f t="shared" si="99"/>
        <v>0</v>
      </c>
      <c r="Y242" s="29">
        <f t="shared" si="100"/>
        <v>0</v>
      </c>
    </row>
    <row r="243" spans="1:25" ht="20.25" customHeight="1">
      <c r="A243" s="76" t="s">
        <v>181</v>
      </c>
      <c r="B243" s="76" t="s">
        <v>1261</v>
      </c>
      <c r="C243" s="89" t="s">
        <v>1262</v>
      </c>
      <c r="D243" s="76" t="s">
        <v>1237</v>
      </c>
      <c r="E243" s="77" t="s">
        <v>20</v>
      </c>
      <c r="F243" s="77" t="s">
        <v>21</v>
      </c>
      <c r="G243" s="78">
        <v>140</v>
      </c>
      <c r="H243" s="72" t="s">
        <v>48</v>
      </c>
      <c r="I243" s="73" t="s">
        <v>19</v>
      </c>
      <c r="J243" s="4">
        <f t="shared" si="92"/>
        <v>0</v>
      </c>
      <c r="K243" s="5">
        <f t="shared" si="93"/>
        <v>0</v>
      </c>
      <c r="L243" s="27"/>
      <c r="M243" s="27"/>
      <c r="N243" s="27"/>
      <c r="O243" s="27"/>
      <c r="P243" s="27"/>
      <c r="Q243" s="27"/>
      <c r="R243" s="27"/>
      <c r="S243" s="29">
        <f t="shared" si="94"/>
        <v>0</v>
      </c>
      <c r="T243" s="29">
        <f t="shared" si="95"/>
        <v>0</v>
      </c>
      <c r="U243" s="29">
        <f t="shared" si="96"/>
        <v>0</v>
      </c>
      <c r="V243" s="29">
        <f t="shared" si="97"/>
        <v>0</v>
      </c>
      <c r="W243" s="29">
        <f t="shared" si="98"/>
        <v>0</v>
      </c>
      <c r="X243" s="29">
        <f t="shared" si="99"/>
        <v>0</v>
      </c>
      <c r="Y243" s="29">
        <f t="shared" si="100"/>
        <v>0</v>
      </c>
    </row>
    <row r="244" spans="1:25" ht="20.25" customHeight="1">
      <c r="A244" s="76" t="s">
        <v>181</v>
      </c>
      <c r="B244" s="76" t="s">
        <v>899</v>
      </c>
      <c r="C244" s="89" t="s">
        <v>754</v>
      </c>
      <c r="D244" s="76" t="s">
        <v>350</v>
      </c>
      <c r="E244" s="77" t="s">
        <v>20</v>
      </c>
      <c r="F244" s="77" t="s">
        <v>24</v>
      </c>
      <c r="G244" s="78">
        <v>165</v>
      </c>
      <c r="H244" s="72" t="s">
        <v>89</v>
      </c>
      <c r="I244" s="73" t="s">
        <v>19</v>
      </c>
      <c r="J244" s="4">
        <f t="shared" si="92"/>
        <v>0</v>
      </c>
      <c r="K244" s="5">
        <f t="shared" si="93"/>
        <v>0</v>
      </c>
      <c r="L244" s="27"/>
      <c r="M244" s="27"/>
      <c r="N244" s="27"/>
      <c r="O244" s="27"/>
      <c r="P244" s="27"/>
      <c r="Q244" s="27"/>
      <c r="R244" s="27"/>
      <c r="S244" s="29">
        <f t="shared" si="94"/>
        <v>0</v>
      </c>
      <c r="T244" s="29">
        <f t="shared" si="95"/>
        <v>0</v>
      </c>
      <c r="U244" s="29">
        <f t="shared" si="96"/>
        <v>0</v>
      </c>
      <c r="V244" s="29">
        <f t="shared" si="97"/>
        <v>0</v>
      </c>
      <c r="W244" s="29">
        <f t="shared" si="98"/>
        <v>0</v>
      </c>
      <c r="X244" s="29">
        <f t="shared" si="99"/>
        <v>0</v>
      </c>
      <c r="Y244" s="29">
        <f t="shared" si="100"/>
        <v>0</v>
      </c>
    </row>
    <row r="245" spans="1:25" ht="20.25" customHeight="1">
      <c r="A245" s="76" t="s">
        <v>181</v>
      </c>
      <c r="B245" s="76" t="s">
        <v>1466</v>
      </c>
      <c r="C245" s="89" t="s">
        <v>1467</v>
      </c>
      <c r="D245" s="76" t="s">
        <v>350</v>
      </c>
      <c r="E245" s="77" t="s">
        <v>20</v>
      </c>
      <c r="F245" s="77" t="s">
        <v>24</v>
      </c>
      <c r="G245" s="78">
        <v>165</v>
      </c>
      <c r="H245" s="72" t="s">
        <v>85</v>
      </c>
      <c r="I245" s="73" t="s">
        <v>19</v>
      </c>
      <c r="J245" s="4">
        <f t="shared" si="92"/>
        <v>0</v>
      </c>
      <c r="K245" s="5">
        <f t="shared" si="93"/>
        <v>0</v>
      </c>
      <c r="L245" s="27"/>
      <c r="M245" s="27"/>
      <c r="N245" s="27"/>
      <c r="O245" s="27"/>
      <c r="P245" s="27"/>
      <c r="Q245" s="27"/>
      <c r="R245" s="27"/>
      <c r="S245" s="29">
        <f t="shared" si="94"/>
        <v>0</v>
      </c>
      <c r="T245" s="29">
        <f t="shared" si="95"/>
        <v>0</v>
      </c>
      <c r="U245" s="29">
        <f t="shared" si="96"/>
        <v>0</v>
      </c>
      <c r="V245" s="29">
        <f t="shared" si="97"/>
        <v>0</v>
      </c>
      <c r="W245" s="29">
        <f t="shared" si="98"/>
        <v>0</v>
      </c>
      <c r="X245" s="29">
        <f t="shared" si="99"/>
        <v>0</v>
      </c>
      <c r="Y245" s="29">
        <f t="shared" si="100"/>
        <v>0</v>
      </c>
    </row>
    <row r="246" spans="1:25" ht="20.25" customHeight="1">
      <c r="A246" s="76" t="s">
        <v>181</v>
      </c>
      <c r="B246" s="76" t="s">
        <v>900</v>
      </c>
      <c r="C246" s="89" t="s">
        <v>755</v>
      </c>
      <c r="D246" s="76" t="s">
        <v>350</v>
      </c>
      <c r="E246" s="77" t="s">
        <v>20</v>
      </c>
      <c r="F246" s="77" t="s">
        <v>24</v>
      </c>
      <c r="G246" s="78">
        <v>165</v>
      </c>
      <c r="H246" s="72" t="s">
        <v>162</v>
      </c>
      <c r="I246" s="73" t="s">
        <v>19</v>
      </c>
      <c r="J246" s="4">
        <f t="shared" si="92"/>
        <v>0</v>
      </c>
      <c r="K246" s="5">
        <f t="shared" si="93"/>
        <v>0</v>
      </c>
      <c r="L246" s="27"/>
      <c r="M246" s="27"/>
      <c r="N246" s="27"/>
      <c r="O246" s="27"/>
      <c r="P246" s="27"/>
      <c r="Q246" s="27"/>
      <c r="R246" s="27"/>
      <c r="S246" s="29">
        <f t="shared" si="94"/>
        <v>0</v>
      </c>
      <c r="T246" s="29">
        <f t="shared" si="95"/>
        <v>0</v>
      </c>
      <c r="U246" s="29">
        <f t="shared" si="96"/>
        <v>0</v>
      </c>
      <c r="V246" s="29">
        <f t="shared" si="97"/>
        <v>0</v>
      </c>
      <c r="W246" s="29">
        <f t="shared" si="98"/>
        <v>0</v>
      </c>
      <c r="X246" s="29">
        <f t="shared" si="99"/>
        <v>0</v>
      </c>
      <c r="Y246" s="29">
        <f t="shared" si="100"/>
        <v>0</v>
      </c>
    </row>
    <row r="247" spans="1:25" ht="20.25" customHeight="1">
      <c r="A247" s="76" t="s">
        <v>181</v>
      </c>
      <c r="B247" s="76" t="s">
        <v>901</v>
      </c>
      <c r="C247" s="89" t="s">
        <v>756</v>
      </c>
      <c r="D247" s="76" t="s">
        <v>350</v>
      </c>
      <c r="E247" s="77" t="s">
        <v>20</v>
      </c>
      <c r="F247" s="77" t="s">
        <v>21</v>
      </c>
      <c r="G247" s="78">
        <v>77</v>
      </c>
      <c r="H247" s="72" t="s">
        <v>757</v>
      </c>
      <c r="I247" s="73" t="s">
        <v>19</v>
      </c>
      <c r="J247" s="4">
        <f t="shared" si="92"/>
        <v>0</v>
      </c>
      <c r="K247" s="5">
        <f t="shared" si="93"/>
        <v>0</v>
      </c>
      <c r="L247" s="27"/>
      <c r="M247" s="27"/>
      <c r="N247" s="27"/>
      <c r="O247" s="27"/>
      <c r="P247" s="27"/>
      <c r="Q247" s="27"/>
      <c r="R247" s="27"/>
      <c r="S247" s="29">
        <f t="shared" si="94"/>
        <v>0</v>
      </c>
      <c r="T247" s="29">
        <f t="shared" si="95"/>
        <v>0</v>
      </c>
      <c r="U247" s="29">
        <f t="shared" si="96"/>
        <v>0</v>
      </c>
      <c r="V247" s="29">
        <f t="shared" si="97"/>
        <v>0</v>
      </c>
      <c r="W247" s="29">
        <f t="shared" si="98"/>
        <v>0</v>
      </c>
      <c r="X247" s="29">
        <f t="shared" si="99"/>
        <v>0</v>
      </c>
      <c r="Y247" s="29">
        <f t="shared" si="100"/>
        <v>0</v>
      </c>
    </row>
    <row r="248" spans="1:25" ht="20.25" customHeight="1">
      <c r="A248" s="76" t="s">
        <v>181</v>
      </c>
      <c r="B248" s="76" t="s">
        <v>902</v>
      </c>
      <c r="C248" s="89" t="s">
        <v>758</v>
      </c>
      <c r="D248" s="76" t="s">
        <v>350</v>
      </c>
      <c r="E248" s="77" t="s">
        <v>20</v>
      </c>
      <c r="F248" s="77" t="s">
        <v>21</v>
      </c>
      <c r="G248" s="78">
        <v>77</v>
      </c>
      <c r="H248" s="72" t="s">
        <v>757</v>
      </c>
      <c r="I248" s="73" t="s">
        <v>19</v>
      </c>
      <c r="J248" s="4">
        <f t="shared" si="92"/>
        <v>0</v>
      </c>
      <c r="K248" s="5">
        <f t="shared" si="93"/>
        <v>0</v>
      </c>
      <c r="L248" s="27"/>
      <c r="M248" s="27"/>
      <c r="N248" s="27"/>
      <c r="O248" s="27"/>
      <c r="P248" s="27"/>
      <c r="Q248" s="27"/>
      <c r="R248" s="27"/>
      <c r="S248" s="29">
        <f t="shared" si="94"/>
        <v>0</v>
      </c>
      <c r="T248" s="29">
        <f t="shared" si="95"/>
        <v>0</v>
      </c>
      <c r="U248" s="29">
        <f t="shared" si="96"/>
        <v>0</v>
      </c>
      <c r="V248" s="29">
        <f t="shared" si="97"/>
        <v>0</v>
      </c>
      <c r="W248" s="29">
        <f t="shared" si="98"/>
        <v>0</v>
      </c>
      <c r="X248" s="29">
        <f t="shared" si="99"/>
        <v>0</v>
      </c>
      <c r="Y248" s="29">
        <f t="shared" si="100"/>
        <v>0</v>
      </c>
    </row>
    <row r="249" spans="1:25" ht="20.25" customHeight="1">
      <c r="A249" s="76" t="s">
        <v>181</v>
      </c>
      <c r="B249" s="76" t="s">
        <v>903</v>
      </c>
      <c r="C249" s="89" t="s">
        <v>311</v>
      </c>
      <c r="D249" s="76" t="s">
        <v>350</v>
      </c>
      <c r="E249" s="77" t="s">
        <v>20</v>
      </c>
      <c r="F249" s="77" t="s">
        <v>21</v>
      </c>
      <c r="G249" s="78">
        <v>255</v>
      </c>
      <c r="H249" s="72" t="s">
        <v>85</v>
      </c>
      <c r="I249" s="73" t="s">
        <v>19</v>
      </c>
      <c r="J249" s="4">
        <f t="shared" si="92"/>
        <v>0</v>
      </c>
      <c r="K249" s="5">
        <f t="shared" si="93"/>
        <v>0</v>
      </c>
      <c r="L249" s="27"/>
      <c r="M249" s="27"/>
      <c r="N249" s="27"/>
      <c r="O249" s="27"/>
      <c r="P249" s="27"/>
      <c r="Q249" s="27"/>
      <c r="R249" s="27"/>
      <c r="S249" s="29">
        <f t="shared" si="94"/>
        <v>0</v>
      </c>
      <c r="T249" s="29">
        <f t="shared" si="95"/>
        <v>0</v>
      </c>
      <c r="U249" s="29">
        <f t="shared" si="96"/>
        <v>0</v>
      </c>
      <c r="V249" s="29">
        <f t="shared" si="97"/>
        <v>0</v>
      </c>
      <c r="W249" s="29">
        <f t="shared" si="98"/>
        <v>0</v>
      </c>
      <c r="X249" s="29">
        <f t="shared" si="99"/>
        <v>0</v>
      </c>
      <c r="Y249" s="29">
        <f t="shared" si="100"/>
        <v>0</v>
      </c>
    </row>
    <row r="250" spans="1:25" ht="20.25" customHeight="1">
      <c r="A250" s="76" t="s">
        <v>181</v>
      </c>
      <c r="B250" s="76" t="s">
        <v>904</v>
      </c>
      <c r="C250" s="89" t="s">
        <v>768</v>
      </c>
      <c r="D250" s="76" t="s">
        <v>748</v>
      </c>
      <c r="E250" s="77" t="s">
        <v>20</v>
      </c>
      <c r="F250" s="77" t="s">
        <v>19</v>
      </c>
      <c r="G250" s="78">
        <v>260</v>
      </c>
      <c r="H250" s="72" t="s">
        <v>769</v>
      </c>
      <c r="I250" s="73" t="s">
        <v>19</v>
      </c>
      <c r="J250" s="4">
        <f t="shared" ref="J250:J311" si="101">SUM(L250:R250)</f>
        <v>0</v>
      </c>
      <c r="K250" s="5">
        <f t="shared" si="93"/>
        <v>0</v>
      </c>
      <c r="L250" s="27"/>
      <c r="M250" s="27"/>
      <c r="N250" s="27"/>
      <c r="O250" s="27"/>
      <c r="P250" s="27"/>
      <c r="Q250" s="27"/>
      <c r="R250" s="27"/>
      <c r="S250" s="29">
        <f t="shared" si="94"/>
        <v>0</v>
      </c>
      <c r="T250" s="29">
        <f t="shared" si="95"/>
        <v>0</v>
      </c>
      <c r="U250" s="29">
        <f t="shared" si="96"/>
        <v>0</v>
      </c>
      <c r="V250" s="29">
        <f t="shared" si="97"/>
        <v>0</v>
      </c>
      <c r="W250" s="29">
        <f t="shared" si="98"/>
        <v>0</v>
      </c>
      <c r="X250" s="29">
        <f t="shared" si="99"/>
        <v>0</v>
      </c>
      <c r="Y250" s="29">
        <f t="shared" si="100"/>
        <v>0</v>
      </c>
    </row>
    <row r="251" spans="1:25" ht="20.25" customHeight="1">
      <c r="A251" s="76" t="s">
        <v>181</v>
      </c>
      <c r="B251" s="76" t="s">
        <v>905</v>
      </c>
      <c r="C251" s="89" t="s">
        <v>649</v>
      </c>
      <c r="D251" s="76" t="s">
        <v>648</v>
      </c>
      <c r="E251" s="77" t="s">
        <v>20</v>
      </c>
      <c r="F251" s="77" t="s">
        <v>21</v>
      </c>
      <c r="G251" s="78">
        <v>74</v>
      </c>
      <c r="H251" s="72" t="s">
        <v>408</v>
      </c>
      <c r="I251" s="73" t="s">
        <v>19</v>
      </c>
      <c r="J251" s="4">
        <f t="shared" si="101"/>
        <v>0</v>
      </c>
      <c r="K251" s="5">
        <f t="shared" si="93"/>
        <v>0</v>
      </c>
      <c r="L251" s="27"/>
      <c r="M251" s="27"/>
      <c r="N251" s="27"/>
      <c r="O251" s="27"/>
      <c r="P251" s="27"/>
      <c r="Q251" s="27"/>
      <c r="R251" s="27"/>
      <c r="S251" s="29">
        <f t="shared" si="94"/>
        <v>0</v>
      </c>
      <c r="T251" s="29">
        <f t="shared" si="95"/>
        <v>0</v>
      </c>
      <c r="U251" s="29">
        <f t="shared" si="96"/>
        <v>0</v>
      </c>
      <c r="V251" s="29">
        <f t="shared" si="97"/>
        <v>0</v>
      </c>
      <c r="W251" s="29">
        <f t="shared" si="98"/>
        <v>0</v>
      </c>
      <c r="X251" s="29">
        <f t="shared" si="99"/>
        <v>0</v>
      </c>
      <c r="Y251" s="29">
        <f t="shared" si="100"/>
        <v>0</v>
      </c>
    </row>
    <row r="252" spans="1:25" ht="20.25" customHeight="1">
      <c r="A252" s="76" t="s">
        <v>181</v>
      </c>
      <c r="B252" s="76" t="s">
        <v>906</v>
      </c>
      <c r="C252" s="89" t="s">
        <v>650</v>
      </c>
      <c r="D252" s="76" t="s">
        <v>648</v>
      </c>
      <c r="E252" s="77" t="s">
        <v>20</v>
      </c>
      <c r="F252" s="77" t="s">
        <v>21</v>
      </c>
      <c r="G252" s="78">
        <v>60</v>
      </c>
      <c r="H252" s="72" t="s">
        <v>48</v>
      </c>
      <c r="I252" s="73" t="s">
        <v>19</v>
      </c>
      <c r="J252" s="4">
        <f t="shared" si="101"/>
        <v>0</v>
      </c>
      <c r="K252" s="5">
        <f t="shared" si="93"/>
        <v>0</v>
      </c>
      <c r="L252" s="27"/>
      <c r="M252" s="27"/>
      <c r="N252" s="27"/>
      <c r="O252" s="27"/>
      <c r="P252" s="27"/>
      <c r="Q252" s="27"/>
      <c r="R252" s="27"/>
      <c r="S252" s="29">
        <f t="shared" si="94"/>
        <v>0</v>
      </c>
      <c r="T252" s="29">
        <f t="shared" si="95"/>
        <v>0</v>
      </c>
      <c r="U252" s="29">
        <f t="shared" si="96"/>
        <v>0</v>
      </c>
      <c r="V252" s="29">
        <f t="shared" si="97"/>
        <v>0</v>
      </c>
      <c r="W252" s="29">
        <f t="shared" si="98"/>
        <v>0</v>
      </c>
      <c r="X252" s="29">
        <f t="shared" si="99"/>
        <v>0</v>
      </c>
      <c r="Y252" s="29">
        <f t="shared" si="100"/>
        <v>0</v>
      </c>
    </row>
    <row r="253" spans="1:25" ht="20.25" customHeight="1">
      <c r="A253" s="76" t="s">
        <v>181</v>
      </c>
      <c r="B253" s="76" t="s">
        <v>940</v>
      </c>
      <c r="C253" s="89" t="s">
        <v>285</v>
      </c>
      <c r="D253" s="76" t="s">
        <v>354</v>
      </c>
      <c r="E253" s="77" t="s">
        <v>218</v>
      </c>
      <c r="F253" s="77" t="s">
        <v>22</v>
      </c>
      <c r="G253" s="78">
        <v>235</v>
      </c>
      <c r="H253" s="72" t="s">
        <v>43</v>
      </c>
      <c r="I253" s="73" t="s">
        <v>19</v>
      </c>
      <c r="J253" s="4">
        <f t="shared" si="101"/>
        <v>0</v>
      </c>
      <c r="K253" s="5">
        <f t="shared" si="93"/>
        <v>0</v>
      </c>
      <c r="L253" s="27"/>
      <c r="M253" s="27"/>
      <c r="N253" s="27"/>
      <c r="O253" s="27"/>
      <c r="P253" s="27"/>
      <c r="Q253" s="27"/>
      <c r="R253" s="27"/>
      <c r="S253" s="29">
        <f t="shared" si="94"/>
        <v>0</v>
      </c>
      <c r="T253" s="29">
        <f t="shared" si="95"/>
        <v>0</v>
      </c>
      <c r="U253" s="29">
        <f t="shared" si="96"/>
        <v>0</v>
      </c>
      <c r="V253" s="29">
        <f t="shared" si="97"/>
        <v>0</v>
      </c>
      <c r="W253" s="29">
        <f t="shared" si="98"/>
        <v>0</v>
      </c>
      <c r="X253" s="29">
        <f t="shared" si="99"/>
        <v>0</v>
      </c>
      <c r="Y253" s="29">
        <f t="shared" si="100"/>
        <v>0</v>
      </c>
    </row>
    <row r="254" spans="1:25" ht="20.25" customHeight="1">
      <c r="A254" s="76" t="s">
        <v>181</v>
      </c>
      <c r="B254" s="76" t="s">
        <v>941</v>
      </c>
      <c r="C254" s="89" t="s">
        <v>753</v>
      </c>
      <c r="D254" s="76" t="s">
        <v>357</v>
      </c>
      <c r="E254" s="77" t="s">
        <v>218</v>
      </c>
      <c r="F254" s="77" t="s">
        <v>22</v>
      </c>
      <c r="G254" s="78">
        <v>145</v>
      </c>
      <c r="H254" s="72" t="s">
        <v>59</v>
      </c>
      <c r="I254" s="73" t="s">
        <v>19</v>
      </c>
      <c r="J254" s="4">
        <f t="shared" si="101"/>
        <v>0</v>
      </c>
      <c r="K254" s="5">
        <f t="shared" si="93"/>
        <v>0</v>
      </c>
      <c r="L254" s="27"/>
      <c r="M254" s="27"/>
      <c r="N254" s="27"/>
      <c r="O254" s="27"/>
      <c r="P254" s="27"/>
      <c r="Q254" s="27"/>
      <c r="R254" s="27"/>
      <c r="S254" s="29">
        <f t="shared" si="94"/>
        <v>0</v>
      </c>
      <c r="T254" s="29">
        <f t="shared" si="95"/>
        <v>0</v>
      </c>
      <c r="U254" s="29">
        <f t="shared" si="96"/>
        <v>0</v>
      </c>
      <c r="V254" s="29">
        <f t="shared" si="97"/>
        <v>0</v>
      </c>
      <c r="W254" s="29">
        <f t="shared" si="98"/>
        <v>0</v>
      </c>
      <c r="X254" s="29">
        <f t="shared" si="99"/>
        <v>0</v>
      </c>
      <c r="Y254" s="29">
        <f t="shared" si="100"/>
        <v>0</v>
      </c>
    </row>
    <row r="255" spans="1:25" ht="20.25" customHeight="1">
      <c r="A255" s="76" t="s">
        <v>181</v>
      </c>
      <c r="B255" s="76" t="s">
        <v>1810</v>
      </c>
      <c r="C255" s="89" t="s">
        <v>1811</v>
      </c>
      <c r="D255" s="76" t="s">
        <v>357</v>
      </c>
      <c r="E255" s="77" t="s">
        <v>20</v>
      </c>
      <c r="F255" s="77" t="s">
        <v>21</v>
      </c>
      <c r="G255" s="78">
        <v>72</v>
      </c>
      <c r="H255" s="72" t="s">
        <v>51</v>
      </c>
      <c r="I255" s="73" t="s">
        <v>19</v>
      </c>
      <c r="J255" s="4">
        <f t="shared" si="101"/>
        <v>0</v>
      </c>
      <c r="K255" s="5">
        <f t="shared" si="93"/>
        <v>0</v>
      </c>
      <c r="L255" s="27"/>
      <c r="M255" s="27"/>
      <c r="N255" s="27"/>
      <c r="O255" s="27"/>
      <c r="P255" s="27"/>
      <c r="Q255" s="27"/>
      <c r="R255" s="27"/>
      <c r="S255" s="29">
        <f t="shared" si="94"/>
        <v>0</v>
      </c>
      <c r="T255" s="29">
        <f t="shared" si="95"/>
        <v>0</v>
      </c>
      <c r="U255" s="29">
        <f t="shared" si="96"/>
        <v>0</v>
      </c>
      <c r="V255" s="29">
        <f t="shared" si="97"/>
        <v>0</v>
      </c>
      <c r="W255" s="29">
        <f t="shared" si="98"/>
        <v>0</v>
      </c>
      <c r="X255" s="29">
        <f t="shared" si="99"/>
        <v>0</v>
      </c>
      <c r="Y255" s="29">
        <f t="shared" si="100"/>
        <v>0</v>
      </c>
    </row>
    <row r="256" spans="1:25" ht="20.25" customHeight="1">
      <c r="A256" s="76" t="s">
        <v>181</v>
      </c>
      <c r="B256" s="76" t="s">
        <v>1489</v>
      </c>
      <c r="C256" s="89" t="s">
        <v>1490</v>
      </c>
      <c r="D256" s="76" t="s">
        <v>359</v>
      </c>
      <c r="E256" s="77" t="s">
        <v>20</v>
      </c>
      <c r="F256" s="77" t="s">
        <v>21</v>
      </c>
      <c r="G256" s="78">
        <v>120</v>
      </c>
      <c r="H256" s="72" t="s">
        <v>59</v>
      </c>
      <c r="I256" s="73" t="s">
        <v>19</v>
      </c>
      <c r="J256" s="4">
        <f t="shared" si="101"/>
        <v>0</v>
      </c>
      <c r="K256" s="5">
        <f t="shared" si="93"/>
        <v>0</v>
      </c>
      <c r="L256" s="27"/>
      <c r="M256" s="27"/>
      <c r="N256" s="27"/>
      <c r="O256" s="27"/>
      <c r="P256" s="27"/>
      <c r="Q256" s="27"/>
      <c r="R256" s="27"/>
      <c r="S256" s="29">
        <f t="shared" si="94"/>
        <v>0</v>
      </c>
      <c r="T256" s="29">
        <f t="shared" si="95"/>
        <v>0</v>
      </c>
      <c r="U256" s="29">
        <f t="shared" si="96"/>
        <v>0</v>
      </c>
      <c r="V256" s="29">
        <f t="shared" si="97"/>
        <v>0</v>
      </c>
      <c r="W256" s="29">
        <f t="shared" si="98"/>
        <v>0</v>
      </c>
      <c r="X256" s="29">
        <f t="shared" si="99"/>
        <v>0</v>
      </c>
      <c r="Y256" s="29">
        <f t="shared" si="100"/>
        <v>0</v>
      </c>
    </row>
    <row r="257" spans="1:25" ht="20.25" customHeight="1">
      <c r="A257" s="76" t="s">
        <v>181</v>
      </c>
      <c r="B257" s="76" t="s">
        <v>927</v>
      </c>
      <c r="C257" s="89" t="s">
        <v>739</v>
      </c>
      <c r="D257" s="76" t="s">
        <v>355</v>
      </c>
      <c r="E257" s="77" t="s">
        <v>218</v>
      </c>
      <c r="F257" s="77" t="s">
        <v>22</v>
      </c>
      <c r="G257" s="78">
        <v>165</v>
      </c>
      <c r="H257" s="72" t="s">
        <v>740</v>
      </c>
      <c r="I257" s="73" t="s">
        <v>19</v>
      </c>
      <c r="J257" s="4">
        <f t="shared" si="101"/>
        <v>0</v>
      </c>
      <c r="K257" s="5">
        <f t="shared" si="93"/>
        <v>0</v>
      </c>
      <c r="L257" s="27"/>
      <c r="M257" s="27"/>
      <c r="N257" s="27"/>
      <c r="O257" s="27"/>
      <c r="P257" s="27"/>
      <c r="Q257" s="27"/>
      <c r="R257" s="27"/>
      <c r="S257" s="29">
        <f t="shared" si="94"/>
        <v>0</v>
      </c>
      <c r="T257" s="29">
        <f t="shared" si="95"/>
        <v>0</v>
      </c>
      <c r="U257" s="29">
        <f t="shared" si="96"/>
        <v>0</v>
      </c>
      <c r="V257" s="29">
        <f t="shared" si="97"/>
        <v>0</v>
      </c>
      <c r="W257" s="29">
        <f t="shared" si="98"/>
        <v>0</v>
      </c>
      <c r="X257" s="29">
        <f t="shared" si="99"/>
        <v>0</v>
      </c>
      <c r="Y257" s="29">
        <f t="shared" si="100"/>
        <v>0</v>
      </c>
    </row>
    <row r="258" spans="1:25" ht="20.25" customHeight="1">
      <c r="A258" s="76" t="s">
        <v>181</v>
      </c>
      <c r="B258" s="76" t="s">
        <v>928</v>
      </c>
      <c r="C258" s="89" t="s">
        <v>50</v>
      </c>
      <c r="D258" s="76" t="s">
        <v>354</v>
      </c>
      <c r="E258" s="77" t="s">
        <v>20</v>
      </c>
      <c r="F258" s="77" t="s">
        <v>21</v>
      </c>
      <c r="G258" s="78">
        <v>92</v>
      </c>
      <c r="H258" s="72" t="s">
        <v>51</v>
      </c>
      <c r="I258" s="73" t="s">
        <v>19</v>
      </c>
      <c r="J258" s="4">
        <f t="shared" si="101"/>
        <v>0</v>
      </c>
      <c r="K258" s="5">
        <f t="shared" si="93"/>
        <v>0</v>
      </c>
      <c r="L258" s="27"/>
      <c r="M258" s="27"/>
      <c r="N258" s="27"/>
      <c r="O258" s="27"/>
      <c r="P258" s="27"/>
      <c r="Q258" s="27"/>
      <c r="R258" s="27"/>
      <c r="S258" s="29">
        <f t="shared" si="94"/>
        <v>0</v>
      </c>
      <c r="T258" s="29">
        <f t="shared" si="95"/>
        <v>0</v>
      </c>
      <c r="U258" s="29">
        <f t="shared" si="96"/>
        <v>0</v>
      </c>
      <c r="V258" s="29">
        <f t="shared" si="97"/>
        <v>0</v>
      </c>
      <c r="W258" s="29">
        <f t="shared" si="98"/>
        <v>0</v>
      </c>
      <c r="X258" s="29">
        <f t="shared" si="99"/>
        <v>0</v>
      </c>
      <c r="Y258" s="29">
        <f t="shared" si="100"/>
        <v>0</v>
      </c>
    </row>
    <row r="259" spans="1:25" ht="20.25" customHeight="1">
      <c r="A259" s="76" t="s">
        <v>181</v>
      </c>
      <c r="B259" s="76" t="s">
        <v>929</v>
      </c>
      <c r="C259" s="89" t="s">
        <v>52</v>
      </c>
      <c r="D259" s="76" t="s">
        <v>351</v>
      </c>
      <c r="E259" s="77" t="s">
        <v>20</v>
      </c>
      <c r="F259" s="77" t="s">
        <v>21</v>
      </c>
      <c r="G259" s="78">
        <v>125</v>
      </c>
      <c r="H259" s="72" t="s">
        <v>53</v>
      </c>
      <c r="I259" s="73" t="s">
        <v>19</v>
      </c>
      <c r="J259" s="4">
        <f t="shared" si="101"/>
        <v>0</v>
      </c>
      <c r="K259" s="5">
        <f t="shared" si="93"/>
        <v>0</v>
      </c>
      <c r="L259" s="27"/>
      <c r="M259" s="27"/>
      <c r="N259" s="27"/>
      <c r="O259" s="27"/>
      <c r="P259" s="27"/>
      <c r="Q259" s="27"/>
      <c r="R259" s="27"/>
      <c r="S259" s="29">
        <f t="shared" si="94"/>
        <v>0</v>
      </c>
      <c r="T259" s="29">
        <f t="shared" si="95"/>
        <v>0</v>
      </c>
      <c r="U259" s="29">
        <f t="shared" si="96"/>
        <v>0</v>
      </c>
      <c r="V259" s="29">
        <f t="shared" si="97"/>
        <v>0</v>
      </c>
      <c r="W259" s="29">
        <f t="shared" si="98"/>
        <v>0</v>
      </c>
      <c r="X259" s="29">
        <f t="shared" si="99"/>
        <v>0</v>
      </c>
      <c r="Y259" s="29">
        <f t="shared" si="100"/>
        <v>0</v>
      </c>
    </row>
    <row r="260" spans="1:25" ht="20.25" customHeight="1">
      <c r="A260" s="76" t="s">
        <v>181</v>
      </c>
      <c r="B260" s="76" t="s">
        <v>930</v>
      </c>
      <c r="C260" s="89" t="s">
        <v>631</v>
      </c>
      <c r="D260" s="76" t="s">
        <v>556</v>
      </c>
      <c r="E260" s="77" t="s">
        <v>20</v>
      </c>
      <c r="F260" s="77" t="s">
        <v>21</v>
      </c>
      <c r="G260" s="78">
        <v>165</v>
      </c>
      <c r="H260" s="72" t="s">
        <v>632</v>
      </c>
      <c r="I260" s="73" t="s">
        <v>19</v>
      </c>
      <c r="J260" s="4">
        <f t="shared" si="101"/>
        <v>0</v>
      </c>
      <c r="K260" s="5">
        <f t="shared" si="93"/>
        <v>0</v>
      </c>
      <c r="L260" s="27"/>
      <c r="M260" s="27"/>
      <c r="N260" s="27"/>
      <c r="O260" s="27"/>
      <c r="P260" s="27"/>
      <c r="Q260" s="27"/>
      <c r="R260" s="27"/>
      <c r="S260" s="29">
        <f t="shared" si="94"/>
        <v>0</v>
      </c>
      <c r="T260" s="29">
        <f t="shared" si="95"/>
        <v>0</v>
      </c>
      <c r="U260" s="29">
        <f t="shared" si="96"/>
        <v>0</v>
      </c>
      <c r="V260" s="29">
        <f t="shared" si="97"/>
        <v>0</v>
      </c>
      <c r="W260" s="29">
        <f t="shared" si="98"/>
        <v>0</v>
      </c>
      <c r="X260" s="29">
        <f t="shared" si="99"/>
        <v>0</v>
      </c>
      <c r="Y260" s="29">
        <f t="shared" si="100"/>
        <v>0</v>
      </c>
    </row>
    <row r="261" spans="1:25" ht="20.25" customHeight="1">
      <c r="A261" s="76" t="s">
        <v>181</v>
      </c>
      <c r="B261" s="76" t="s">
        <v>931</v>
      </c>
      <c r="C261" s="89" t="s">
        <v>172</v>
      </c>
      <c r="D261" s="76" t="s">
        <v>356</v>
      </c>
      <c r="E261" s="77" t="s">
        <v>20</v>
      </c>
      <c r="F261" s="77" t="s">
        <v>21</v>
      </c>
      <c r="G261" s="78">
        <v>105</v>
      </c>
      <c r="H261" s="72" t="s">
        <v>163</v>
      </c>
      <c r="I261" s="73" t="s">
        <v>19</v>
      </c>
      <c r="J261" s="4">
        <f t="shared" si="101"/>
        <v>0</v>
      </c>
      <c r="K261" s="5">
        <f t="shared" si="93"/>
        <v>0</v>
      </c>
      <c r="L261" s="27"/>
      <c r="M261" s="27"/>
      <c r="N261" s="27"/>
      <c r="O261" s="27"/>
      <c r="P261" s="27"/>
      <c r="Q261" s="27"/>
      <c r="R261" s="27"/>
      <c r="S261" s="29">
        <f t="shared" si="94"/>
        <v>0</v>
      </c>
      <c r="T261" s="29">
        <f t="shared" si="95"/>
        <v>0</v>
      </c>
      <c r="U261" s="29">
        <f t="shared" si="96"/>
        <v>0</v>
      </c>
      <c r="V261" s="29">
        <f t="shared" si="97"/>
        <v>0</v>
      </c>
      <c r="W261" s="29">
        <f t="shared" si="98"/>
        <v>0</v>
      </c>
      <c r="X261" s="29">
        <f t="shared" si="99"/>
        <v>0</v>
      </c>
      <c r="Y261" s="29">
        <f t="shared" si="100"/>
        <v>0</v>
      </c>
    </row>
    <row r="262" spans="1:25" ht="20.25" customHeight="1">
      <c r="A262" s="76" t="s">
        <v>181</v>
      </c>
      <c r="B262" s="76" t="s">
        <v>932</v>
      </c>
      <c r="C262" s="89" t="s">
        <v>284</v>
      </c>
      <c r="D262" s="76" t="s">
        <v>354</v>
      </c>
      <c r="E262" s="77" t="s">
        <v>218</v>
      </c>
      <c r="F262" s="77" t="s">
        <v>21</v>
      </c>
      <c r="G262" s="78">
        <v>145</v>
      </c>
      <c r="H262" s="72" t="s">
        <v>43</v>
      </c>
      <c r="I262" s="73" t="s">
        <v>19</v>
      </c>
      <c r="J262" s="4">
        <f t="shared" si="101"/>
        <v>0</v>
      </c>
      <c r="K262" s="5">
        <f t="shared" si="93"/>
        <v>0</v>
      </c>
      <c r="L262" s="27"/>
      <c r="M262" s="27"/>
      <c r="N262" s="27"/>
      <c r="O262" s="27"/>
      <c r="P262" s="27"/>
      <c r="Q262" s="27"/>
      <c r="R262" s="27"/>
      <c r="S262" s="29">
        <f t="shared" si="94"/>
        <v>0</v>
      </c>
      <c r="T262" s="29">
        <f t="shared" si="95"/>
        <v>0</v>
      </c>
      <c r="U262" s="29">
        <f t="shared" si="96"/>
        <v>0</v>
      </c>
      <c r="V262" s="29">
        <f t="shared" si="97"/>
        <v>0</v>
      </c>
      <c r="W262" s="29">
        <f t="shared" si="98"/>
        <v>0</v>
      </c>
      <c r="X262" s="29">
        <f t="shared" si="99"/>
        <v>0</v>
      </c>
      <c r="Y262" s="29">
        <f t="shared" si="100"/>
        <v>0</v>
      </c>
    </row>
    <row r="263" spans="1:25" ht="20.25" customHeight="1">
      <c r="A263" s="76" t="s">
        <v>181</v>
      </c>
      <c r="B263" s="76" t="s">
        <v>1398</v>
      </c>
      <c r="C263" s="89" t="s">
        <v>1399</v>
      </c>
      <c r="D263" s="76" t="s">
        <v>354</v>
      </c>
      <c r="E263" s="77" t="s">
        <v>20</v>
      </c>
      <c r="F263" s="77" t="s">
        <v>22</v>
      </c>
      <c r="G263" s="78">
        <v>94</v>
      </c>
      <c r="H263" s="72" t="s">
        <v>1400</v>
      </c>
      <c r="I263" s="73" t="s">
        <v>19</v>
      </c>
      <c r="J263" s="4">
        <f t="shared" si="101"/>
        <v>0</v>
      </c>
      <c r="K263" s="5">
        <f t="shared" si="93"/>
        <v>0</v>
      </c>
      <c r="L263" s="27"/>
      <c r="M263" s="27"/>
      <c r="N263" s="27"/>
      <c r="O263" s="27"/>
      <c r="P263" s="27"/>
      <c r="Q263" s="27"/>
      <c r="R263" s="27"/>
      <c r="S263" s="29">
        <f t="shared" si="94"/>
        <v>0</v>
      </c>
      <c r="T263" s="29">
        <f t="shared" si="95"/>
        <v>0</v>
      </c>
      <c r="U263" s="29">
        <f t="shared" si="96"/>
        <v>0</v>
      </c>
      <c r="V263" s="29">
        <f t="shared" si="97"/>
        <v>0</v>
      </c>
      <c r="W263" s="29">
        <f t="shared" si="98"/>
        <v>0</v>
      </c>
      <c r="X263" s="29">
        <f t="shared" si="99"/>
        <v>0</v>
      </c>
      <c r="Y263" s="29">
        <f t="shared" si="100"/>
        <v>0</v>
      </c>
    </row>
    <row r="264" spans="1:25" ht="20.25" customHeight="1">
      <c r="A264" s="76" t="s">
        <v>181</v>
      </c>
      <c r="B264" s="76" t="s">
        <v>933</v>
      </c>
      <c r="C264" s="89" t="s">
        <v>557</v>
      </c>
      <c r="D264" s="76" t="s">
        <v>556</v>
      </c>
      <c r="E264" s="77" t="s">
        <v>20</v>
      </c>
      <c r="F264" s="77" t="s">
        <v>21</v>
      </c>
      <c r="G264" s="78">
        <v>49</v>
      </c>
      <c r="H264" s="72" t="s">
        <v>23</v>
      </c>
      <c r="I264" s="73" t="s">
        <v>19</v>
      </c>
      <c r="J264" s="4">
        <f t="shared" si="101"/>
        <v>0</v>
      </c>
      <c r="K264" s="5">
        <f t="shared" si="93"/>
        <v>0</v>
      </c>
      <c r="L264" s="27"/>
      <c r="M264" s="27"/>
      <c r="N264" s="27"/>
      <c r="O264" s="27"/>
      <c r="P264" s="27"/>
      <c r="Q264" s="27"/>
      <c r="R264" s="27"/>
      <c r="S264" s="29">
        <f t="shared" si="94"/>
        <v>0</v>
      </c>
      <c r="T264" s="29">
        <f t="shared" si="95"/>
        <v>0</v>
      </c>
      <c r="U264" s="29">
        <f t="shared" si="96"/>
        <v>0</v>
      </c>
      <c r="V264" s="29">
        <f t="shared" si="97"/>
        <v>0</v>
      </c>
      <c r="W264" s="29">
        <f t="shared" si="98"/>
        <v>0</v>
      </c>
      <c r="X264" s="29">
        <f t="shared" si="99"/>
        <v>0</v>
      </c>
      <c r="Y264" s="29">
        <f t="shared" si="100"/>
        <v>0</v>
      </c>
    </row>
    <row r="265" spans="1:25" ht="20.25" customHeight="1">
      <c r="A265" s="76" t="s">
        <v>181</v>
      </c>
      <c r="B265" s="76" t="s">
        <v>934</v>
      </c>
      <c r="C265" s="89" t="s">
        <v>701</v>
      </c>
      <c r="D265" s="76" t="s">
        <v>355</v>
      </c>
      <c r="E265" s="77" t="s">
        <v>218</v>
      </c>
      <c r="F265" s="77" t="s">
        <v>22</v>
      </c>
      <c r="G265" s="78">
        <v>135</v>
      </c>
      <c r="H265" s="72" t="s">
        <v>49</v>
      </c>
      <c r="I265" s="73" t="s">
        <v>19</v>
      </c>
      <c r="J265" s="4">
        <f t="shared" si="101"/>
        <v>0</v>
      </c>
      <c r="K265" s="5">
        <f t="shared" si="93"/>
        <v>0</v>
      </c>
      <c r="L265" s="27"/>
      <c r="M265" s="27"/>
      <c r="N265" s="27"/>
      <c r="O265" s="27"/>
      <c r="P265" s="27"/>
      <c r="Q265" s="27"/>
      <c r="R265" s="27"/>
      <c r="S265" s="29">
        <f t="shared" si="94"/>
        <v>0</v>
      </c>
      <c r="T265" s="29">
        <f t="shared" si="95"/>
        <v>0</v>
      </c>
      <c r="U265" s="29">
        <f t="shared" si="96"/>
        <v>0</v>
      </c>
      <c r="V265" s="29">
        <f t="shared" si="97"/>
        <v>0</v>
      </c>
      <c r="W265" s="29">
        <f t="shared" si="98"/>
        <v>0</v>
      </c>
      <c r="X265" s="29">
        <f t="shared" si="99"/>
        <v>0</v>
      </c>
      <c r="Y265" s="29">
        <f t="shared" si="100"/>
        <v>0</v>
      </c>
    </row>
    <row r="266" spans="1:25" ht="20.25" customHeight="1">
      <c r="A266" s="76" t="s">
        <v>181</v>
      </c>
      <c r="B266" s="76" t="s">
        <v>935</v>
      </c>
      <c r="C266" s="89" t="s">
        <v>55</v>
      </c>
      <c r="D266" s="76" t="s">
        <v>354</v>
      </c>
      <c r="E266" s="77" t="s">
        <v>20</v>
      </c>
      <c r="F266" s="77" t="s">
        <v>22</v>
      </c>
      <c r="G266" s="78">
        <v>65</v>
      </c>
      <c r="H266" s="72" t="s">
        <v>46</v>
      </c>
      <c r="I266" s="73" t="s">
        <v>19</v>
      </c>
      <c r="J266" s="4">
        <f t="shared" si="101"/>
        <v>0</v>
      </c>
      <c r="K266" s="5">
        <f t="shared" si="93"/>
        <v>0</v>
      </c>
      <c r="L266" s="27"/>
      <c r="M266" s="27"/>
      <c r="N266" s="27"/>
      <c r="O266" s="27"/>
      <c r="P266" s="27"/>
      <c r="Q266" s="27"/>
      <c r="R266" s="27"/>
      <c r="S266" s="29">
        <f t="shared" si="94"/>
        <v>0</v>
      </c>
      <c r="T266" s="29">
        <f t="shared" si="95"/>
        <v>0</v>
      </c>
      <c r="U266" s="29">
        <f t="shared" si="96"/>
        <v>0</v>
      </c>
      <c r="V266" s="29">
        <f t="shared" si="97"/>
        <v>0</v>
      </c>
      <c r="W266" s="29">
        <f t="shared" si="98"/>
        <v>0</v>
      </c>
      <c r="X266" s="29">
        <f t="shared" si="99"/>
        <v>0</v>
      </c>
      <c r="Y266" s="29">
        <f t="shared" si="100"/>
        <v>0</v>
      </c>
    </row>
    <row r="267" spans="1:25" ht="20.25" customHeight="1">
      <c r="A267" s="76" t="s">
        <v>181</v>
      </c>
      <c r="B267" s="76" t="s">
        <v>936</v>
      </c>
      <c r="C267" s="89" t="s">
        <v>301</v>
      </c>
      <c r="D267" s="76" t="s">
        <v>357</v>
      </c>
      <c r="E267" s="77" t="s">
        <v>20</v>
      </c>
      <c r="F267" s="77" t="s">
        <v>21</v>
      </c>
      <c r="G267" s="78">
        <v>83</v>
      </c>
      <c r="H267" s="72" t="s">
        <v>56</v>
      </c>
      <c r="I267" s="73" t="s">
        <v>19</v>
      </c>
      <c r="J267" s="4">
        <f t="shared" si="101"/>
        <v>0</v>
      </c>
      <c r="K267" s="5">
        <f t="shared" si="93"/>
        <v>0</v>
      </c>
      <c r="L267" s="27"/>
      <c r="M267" s="27"/>
      <c r="N267" s="27"/>
      <c r="O267" s="27"/>
      <c r="P267" s="27"/>
      <c r="Q267" s="27"/>
      <c r="R267" s="27"/>
      <c r="S267" s="29">
        <f t="shared" si="94"/>
        <v>0</v>
      </c>
      <c r="T267" s="29">
        <f t="shared" si="95"/>
        <v>0</v>
      </c>
      <c r="U267" s="29">
        <f t="shared" si="96"/>
        <v>0</v>
      </c>
      <c r="V267" s="29">
        <f t="shared" si="97"/>
        <v>0</v>
      </c>
      <c r="W267" s="29">
        <f t="shared" si="98"/>
        <v>0</v>
      </c>
      <c r="X267" s="29">
        <f t="shared" si="99"/>
        <v>0</v>
      </c>
      <c r="Y267" s="29">
        <f t="shared" si="100"/>
        <v>0</v>
      </c>
    </row>
    <row r="268" spans="1:25" ht="20.25" customHeight="1">
      <c r="A268" s="76" t="s">
        <v>181</v>
      </c>
      <c r="B268" s="76" t="s">
        <v>937</v>
      </c>
      <c r="C268" s="89" t="s">
        <v>211</v>
      </c>
      <c r="D268" s="76" t="s">
        <v>357</v>
      </c>
      <c r="E268" s="77" t="s">
        <v>20</v>
      </c>
      <c r="F268" s="77" t="s">
        <v>21</v>
      </c>
      <c r="G268" s="78">
        <v>88</v>
      </c>
      <c r="H268" s="72" t="s">
        <v>56</v>
      </c>
      <c r="I268" s="73" t="s">
        <v>19</v>
      </c>
      <c r="J268" s="4">
        <f t="shared" si="101"/>
        <v>0</v>
      </c>
      <c r="K268" s="5">
        <f t="shared" si="93"/>
        <v>0</v>
      </c>
      <c r="L268" s="27"/>
      <c r="M268" s="27"/>
      <c r="N268" s="27"/>
      <c r="O268" s="27"/>
      <c r="P268" s="27"/>
      <c r="Q268" s="27"/>
      <c r="R268" s="27"/>
      <c r="S268" s="29">
        <f t="shared" si="94"/>
        <v>0</v>
      </c>
      <c r="T268" s="29">
        <f t="shared" si="95"/>
        <v>0</v>
      </c>
      <c r="U268" s="29">
        <f t="shared" si="96"/>
        <v>0</v>
      </c>
      <c r="V268" s="29">
        <f t="shared" si="97"/>
        <v>0</v>
      </c>
      <c r="W268" s="29">
        <f t="shared" si="98"/>
        <v>0</v>
      </c>
      <c r="X268" s="29">
        <f t="shared" si="99"/>
        <v>0</v>
      </c>
      <c r="Y268" s="29">
        <f t="shared" si="100"/>
        <v>0</v>
      </c>
    </row>
    <row r="269" spans="1:25" ht="20.25" customHeight="1">
      <c r="A269" s="76" t="s">
        <v>181</v>
      </c>
      <c r="B269" s="76" t="s">
        <v>938</v>
      </c>
      <c r="C269" s="89" t="s">
        <v>199</v>
      </c>
      <c r="D269" s="76" t="s">
        <v>358</v>
      </c>
      <c r="E269" s="77" t="s">
        <v>20</v>
      </c>
      <c r="F269" s="77" t="s">
        <v>21</v>
      </c>
      <c r="G269" s="78">
        <v>160</v>
      </c>
      <c r="H269" s="72" t="s">
        <v>57</v>
      </c>
      <c r="I269" s="73" t="s">
        <v>19</v>
      </c>
      <c r="J269" s="4">
        <f t="shared" si="101"/>
        <v>0</v>
      </c>
      <c r="K269" s="5">
        <f t="shared" si="93"/>
        <v>0</v>
      </c>
      <c r="L269" s="27"/>
      <c r="M269" s="27"/>
      <c r="N269" s="27"/>
      <c r="O269" s="27"/>
      <c r="P269" s="27"/>
      <c r="Q269" s="27"/>
      <c r="R269" s="27"/>
      <c r="S269" s="29">
        <f t="shared" si="94"/>
        <v>0</v>
      </c>
      <c r="T269" s="29">
        <f t="shared" si="95"/>
        <v>0</v>
      </c>
      <c r="U269" s="29">
        <f t="shared" si="96"/>
        <v>0</v>
      </c>
      <c r="V269" s="29">
        <f t="shared" si="97"/>
        <v>0</v>
      </c>
      <c r="W269" s="29">
        <f t="shared" si="98"/>
        <v>0</v>
      </c>
      <c r="X269" s="29">
        <f t="shared" si="99"/>
        <v>0</v>
      </c>
      <c r="Y269" s="29">
        <f t="shared" si="100"/>
        <v>0</v>
      </c>
    </row>
    <row r="270" spans="1:25" ht="20.25" customHeight="1">
      <c r="A270" s="76" t="s">
        <v>181</v>
      </c>
      <c r="B270" s="76" t="s">
        <v>939</v>
      </c>
      <c r="C270" s="89" t="s">
        <v>200</v>
      </c>
      <c r="D270" s="76" t="s">
        <v>358</v>
      </c>
      <c r="E270" s="77" t="s">
        <v>20</v>
      </c>
      <c r="F270" s="77" t="s">
        <v>21</v>
      </c>
      <c r="G270" s="78">
        <v>55</v>
      </c>
      <c r="H270" s="72" t="s">
        <v>58</v>
      </c>
      <c r="I270" s="73" t="s">
        <v>19</v>
      </c>
      <c r="J270" s="4">
        <f t="shared" si="101"/>
        <v>0</v>
      </c>
      <c r="K270" s="5">
        <f t="shared" si="93"/>
        <v>0</v>
      </c>
      <c r="L270" s="27"/>
      <c r="M270" s="27"/>
      <c r="N270" s="27"/>
      <c r="O270" s="27"/>
      <c r="P270" s="27"/>
      <c r="Q270" s="27"/>
      <c r="R270" s="27"/>
      <c r="S270" s="29">
        <f t="shared" si="94"/>
        <v>0</v>
      </c>
      <c r="T270" s="29">
        <f t="shared" si="95"/>
        <v>0</v>
      </c>
      <c r="U270" s="29">
        <f t="shared" si="96"/>
        <v>0</v>
      </c>
      <c r="V270" s="29">
        <f t="shared" si="97"/>
        <v>0</v>
      </c>
      <c r="W270" s="29">
        <f t="shared" si="98"/>
        <v>0</v>
      </c>
      <c r="X270" s="29">
        <f t="shared" si="99"/>
        <v>0</v>
      </c>
      <c r="Y270" s="29">
        <f t="shared" si="100"/>
        <v>0</v>
      </c>
    </row>
    <row r="271" spans="1:25" ht="20.25" customHeight="1">
      <c r="A271" s="76" t="s">
        <v>181</v>
      </c>
      <c r="B271" s="76" t="s">
        <v>1540</v>
      </c>
      <c r="C271" s="89" t="s">
        <v>1541</v>
      </c>
      <c r="D271" s="76" t="s">
        <v>350</v>
      </c>
      <c r="E271" s="77" t="s">
        <v>20</v>
      </c>
      <c r="F271" s="77" t="s">
        <v>21</v>
      </c>
      <c r="G271" s="78">
        <v>190</v>
      </c>
      <c r="H271" s="72" t="s">
        <v>1542</v>
      </c>
      <c r="I271" s="73" t="s">
        <v>19</v>
      </c>
      <c r="J271" s="4">
        <f t="shared" si="101"/>
        <v>0</v>
      </c>
      <c r="K271" s="5">
        <f t="shared" si="93"/>
        <v>0</v>
      </c>
      <c r="L271" s="27"/>
      <c r="M271" s="27"/>
      <c r="N271" s="27"/>
      <c r="O271" s="27"/>
      <c r="P271" s="27"/>
      <c r="Q271" s="27"/>
      <c r="R271" s="27"/>
      <c r="S271" s="29">
        <f t="shared" si="94"/>
        <v>0</v>
      </c>
      <c r="T271" s="29">
        <f t="shared" si="95"/>
        <v>0</v>
      </c>
      <c r="U271" s="29">
        <f t="shared" si="96"/>
        <v>0</v>
      </c>
      <c r="V271" s="29">
        <f t="shared" si="97"/>
        <v>0</v>
      </c>
      <c r="W271" s="29">
        <f t="shared" si="98"/>
        <v>0</v>
      </c>
      <c r="X271" s="29">
        <f t="shared" si="99"/>
        <v>0</v>
      </c>
      <c r="Y271" s="29">
        <f t="shared" si="100"/>
        <v>0</v>
      </c>
    </row>
    <row r="272" spans="1:25" ht="20.25" customHeight="1">
      <c r="A272" s="76" t="s">
        <v>181</v>
      </c>
      <c r="B272" s="76" t="s">
        <v>907</v>
      </c>
      <c r="C272" s="89" t="s">
        <v>720</v>
      </c>
      <c r="D272" s="76" t="s">
        <v>358</v>
      </c>
      <c r="E272" s="77" t="s">
        <v>20</v>
      </c>
      <c r="F272" s="77" t="s">
        <v>21</v>
      </c>
      <c r="G272" s="78">
        <v>360</v>
      </c>
      <c r="H272" s="72" t="s">
        <v>165</v>
      </c>
      <c r="I272" s="73" t="s">
        <v>19</v>
      </c>
      <c r="J272" s="4">
        <f t="shared" si="101"/>
        <v>0</v>
      </c>
      <c r="K272" s="5">
        <f t="shared" si="93"/>
        <v>0</v>
      </c>
      <c r="L272" s="27"/>
      <c r="M272" s="27"/>
      <c r="N272" s="27"/>
      <c r="O272" s="27"/>
      <c r="P272" s="27"/>
      <c r="Q272" s="27"/>
      <c r="R272" s="27"/>
      <c r="S272" s="29">
        <f t="shared" si="94"/>
        <v>0</v>
      </c>
      <c r="T272" s="29">
        <f t="shared" si="95"/>
        <v>0</v>
      </c>
      <c r="U272" s="29">
        <f t="shared" si="96"/>
        <v>0</v>
      </c>
      <c r="V272" s="29">
        <f t="shared" si="97"/>
        <v>0</v>
      </c>
      <c r="W272" s="29">
        <f t="shared" si="98"/>
        <v>0</v>
      </c>
      <c r="X272" s="29">
        <f t="shared" si="99"/>
        <v>0</v>
      </c>
      <c r="Y272" s="29">
        <f t="shared" si="100"/>
        <v>0</v>
      </c>
    </row>
    <row r="273" spans="1:25" ht="20.25" customHeight="1">
      <c r="A273" s="76" t="s">
        <v>181</v>
      </c>
      <c r="B273" s="76" t="s">
        <v>1164</v>
      </c>
      <c r="C273" s="89" t="s">
        <v>1165</v>
      </c>
      <c r="D273" s="76" t="s">
        <v>354</v>
      </c>
      <c r="E273" s="77" t="s">
        <v>218</v>
      </c>
      <c r="F273" s="77" t="s">
        <v>21</v>
      </c>
      <c r="G273" s="78">
        <v>100</v>
      </c>
      <c r="H273" s="72" t="s">
        <v>217</v>
      </c>
      <c r="I273" s="73" t="s">
        <v>19</v>
      </c>
      <c r="J273" s="4">
        <f t="shared" si="101"/>
        <v>0</v>
      </c>
      <c r="K273" s="5">
        <f t="shared" si="93"/>
        <v>0</v>
      </c>
      <c r="L273" s="27"/>
      <c r="M273" s="27"/>
      <c r="N273" s="27"/>
      <c r="O273" s="27"/>
      <c r="P273" s="27"/>
      <c r="Q273" s="27"/>
      <c r="R273" s="27"/>
      <c r="S273" s="29">
        <f t="shared" si="94"/>
        <v>0</v>
      </c>
      <c r="T273" s="29">
        <f t="shared" si="95"/>
        <v>0</v>
      </c>
      <c r="U273" s="29">
        <f t="shared" si="96"/>
        <v>0</v>
      </c>
      <c r="V273" s="29">
        <f t="shared" si="97"/>
        <v>0</v>
      </c>
      <c r="W273" s="29">
        <f t="shared" si="98"/>
        <v>0</v>
      </c>
      <c r="X273" s="29">
        <f t="shared" si="99"/>
        <v>0</v>
      </c>
      <c r="Y273" s="29">
        <f t="shared" si="100"/>
        <v>0</v>
      </c>
    </row>
    <row r="274" spans="1:25" ht="20.25" customHeight="1">
      <c r="A274" s="76" t="s">
        <v>181</v>
      </c>
      <c r="B274" s="76" t="s">
        <v>1166</v>
      </c>
      <c r="C274" s="89" t="s">
        <v>1167</v>
      </c>
      <c r="D274" s="76" t="s">
        <v>354</v>
      </c>
      <c r="E274" s="77" t="s">
        <v>218</v>
      </c>
      <c r="F274" s="77" t="s">
        <v>21</v>
      </c>
      <c r="G274" s="78">
        <v>100</v>
      </c>
      <c r="H274" s="72" t="s">
        <v>217</v>
      </c>
      <c r="I274" s="73" t="s">
        <v>19</v>
      </c>
      <c r="J274" s="4">
        <f t="shared" si="101"/>
        <v>0</v>
      </c>
      <c r="K274" s="5">
        <f t="shared" si="93"/>
        <v>0</v>
      </c>
      <c r="L274" s="27"/>
      <c r="M274" s="27"/>
      <c r="N274" s="27"/>
      <c r="O274" s="27"/>
      <c r="P274" s="27"/>
      <c r="Q274" s="27"/>
      <c r="R274" s="27"/>
      <c r="S274" s="29">
        <f t="shared" si="94"/>
        <v>0</v>
      </c>
      <c r="T274" s="29">
        <f t="shared" si="95"/>
        <v>0</v>
      </c>
      <c r="U274" s="29">
        <f t="shared" si="96"/>
        <v>0</v>
      </c>
      <c r="V274" s="29">
        <f t="shared" si="97"/>
        <v>0</v>
      </c>
      <c r="W274" s="29">
        <f t="shared" si="98"/>
        <v>0</v>
      </c>
      <c r="X274" s="29">
        <f t="shared" si="99"/>
        <v>0</v>
      </c>
      <c r="Y274" s="29">
        <f t="shared" si="100"/>
        <v>0</v>
      </c>
    </row>
    <row r="275" spans="1:25" ht="20.25" customHeight="1">
      <c r="A275" s="76" t="s">
        <v>181</v>
      </c>
      <c r="B275" s="76" t="s">
        <v>908</v>
      </c>
      <c r="C275" s="89" t="s">
        <v>60</v>
      </c>
      <c r="D275" s="76" t="s">
        <v>354</v>
      </c>
      <c r="E275" s="77" t="s">
        <v>20</v>
      </c>
      <c r="F275" s="77" t="s">
        <v>24</v>
      </c>
      <c r="G275" s="78">
        <v>45</v>
      </c>
      <c r="H275" s="72" t="s">
        <v>47</v>
      </c>
      <c r="I275" s="73" t="s">
        <v>19</v>
      </c>
      <c r="J275" s="4">
        <f t="shared" si="101"/>
        <v>0</v>
      </c>
      <c r="K275" s="5">
        <f t="shared" si="93"/>
        <v>0</v>
      </c>
      <c r="L275" s="27"/>
      <c r="M275" s="27"/>
      <c r="N275" s="27"/>
      <c r="O275" s="27"/>
      <c r="P275" s="27"/>
      <c r="Q275" s="27"/>
      <c r="R275" s="27"/>
      <c r="S275" s="29">
        <f t="shared" si="94"/>
        <v>0</v>
      </c>
      <c r="T275" s="29">
        <f t="shared" si="95"/>
        <v>0</v>
      </c>
      <c r="U275" s="29">
        <f t="shared" si="96"/>
        <v>0</v>
      </c>
      <c r="V275" s="29">
        <f t="shared" si="97"/>
        <v>0</v>
      </c>
      <c r="W275" s="29">
        <f t="shared" si="98"/>
        <v>0</v>
      </c>
      <c r="X275" s="29">
        <f t="shared" si="99"/>
        <v>0</v>
      </c>
      <c r="Y275" s="29">
        <f t="shared" si="100"/>
        <v>0</v>
      </c>
    </row>
    <row r="276" spans="1:25" ht="20.25" customHeight="1">
      <c r="A276" s="76" t="s">
        <v>181</v>
      </c>
      <c r="B276" s="76" t="s">
        <v>909</v>
      </c>
      <c r="C276" s="89" t="s">
        <v>61</v>
      </c>
      <c r="D276" s="76" t="s">
        <v>354</v>
      </c>
      <c r="E276" s="77" t="s">
        <v>20</v>
      </c>
      <c r="F276" s="77" t="s">
        <v>21</v>
      </c>
      <c r="G276" s="78">
        <v>45</v>
      </c>
      <c r="H276" s="72" t="s">
        <v>47</v>
      </c>
      <c r="I276" s="73" t="s">
        <v>19</v>
      </c>
      <c r="J276" s="4">
        <f t="shared" si="101"/>
        <v>0</v>
      </c>
      <c r="K276" s="5">
        <f t="shared" si="93"/>
        <v>0</v>
      </c>
      <c r="L276" s="27"/>
      <c r="M276" s="27"/>
      <c r="N276" s="27"/>
      <c r="O276" s="27"/>
      <c r="P276" s="27"/>
      <c r="Q276" s="27"/>
      <c r="R276" s="27"/>
      <c r="S276" s="29">
        <f t="shared" si="94"/>
        <v>0</v>
      </c>
      <c r="T276" s="29">
        <f t="shared" si="95"/>
        <v>0</v>
      </c>
      <c r="U276" s="29">
        <f t="shared" si="96"/>
        <v>0</v>
      </c>
      <c r="V276" s="29">
        <f t="shared" si="97"/>
        <v>0</v>
      </c>
      <c r="W276" s="29">
        <f t="shared" si="98"/>
        <v>0</v>
      </c>
      <c r="X276" s="29">
        <f t="shared" si="99"/>
        <v>0</v>
      </c>
      <c r="Y276" s="29">
        <f t="shared" si="100"/>
        <v>0</v>
      </c>
    </row>
    <row r="277" spans="1:25" ht="20.25" customHeight="1">
      <c r="A277" s="76" t="s">
        <v>181</v>
      </c>
      <c r="B277" s="76" t="s">
        <v>910</v>
      </c>
      <c r="C277" s="89" t="s">
        <v>62</v>
      </c>
      <c r="D277" s="76" t="s">
        <v>354</v>
      </c>
      <c r="E277" s="77" t="s">
        <v>20</v>
      </c>
      <c r="F277" s="77" t="s">
        <v>21</v>
      </c>
      <c r="G277" s="78">
        <v>55</v>
      </c>
      <c r="H277" s="72" t="s">
        <v>47</v>
      </c>
      <c r="I277" s="73" t="s">
        <v>19</v>
      </c>
      <c r="J277" s="4">
        <f t="shared" si="101"/>
        <v>0</v>
      </c>
      <c r="K277" s="5">
        <f t="shared" si="93"/>
        <v>0</v>
      </c>
      <c r="L277" s="27"/>
      <c r="M277" s="27"/>
      <c r="N277" s="27"/>
      <c r="O277" s="27"/>
      <c r="P277" s="27"/>
      <c r="Q277" s="27"/>
      <c r="R277" s="27"/>
      <c r="S277" s="29">
        <f t="shared" si="94"/>
        <v>0</v>
      </c>
      <c r="T277" s="29">
        <f t="shared" si="95"/>
        <v>0</v>
      </c>
      <c r="U277" s="29">
        <f t="shared" si="96"/>
        <v>0</v>
      </c>
      <c r="V277" s="29">
        <f t="shared" si="97"/>
        <v>0</v>
      </c>
      <c r="W277" s="29">
        <f t="shared" si="98"/>
        <v>0</v>
      </c>
      <c r="X277" s="29">
        <f t="shared" si="99"/>
        <v>0</v>
      </c>
      <c r="Y277" s="29">
        <f t="shared" si="100"/>
        <v>0</v>
      </c>
    </row>
    <row r="278" spans="1:25" ht="20.25" customHeight="1">
      <c r="A278" s="76" t="s">
        <v>181</v>
      </c>
      <c r="B278" s="76" t="s">
        <v>911</v>
      </c>
      <c r="C278" s="89" t="s">
        <v>63</v>
      </c>
      <c r="D278" s="76" t="s">
        <v>354</v>
      </c>
      <c r="E278" s="77" t="s">
        <v>20</v>
      </c>
      <c r="F278" s="77" t="s">
        <v>21</v>
      </c>
      <c r="G278" s="78">
        <v>80</v>
      </c>
      <c r="H278" s="72" t="s">
        <v>64</v>
      </c>
      <c r="I278" s="73" t="s">
        <v>19</v>
      </c>
      <c r="J278" s="4">
        <f t="shared" si="101"/>
        <v>0</v>
      </c>
      <c r="K278" s="5">
        <f t="shared" si="93"/>
        <v>0</v>
      </c>
      <c r="L278" s="27"/>
      <c r="M278" s="27"/>
      <c r="N278" s="27"/>
      <c r="O278" s="27"/>
      <c r="P278" s="27"/>
      <c r="Q278" s="27"/>
      <c r="R278" s="27"/>
      <c r="S278" s="29">
        <f t="shared" si="94"/>
        <v>0</v>
      </c>
      <c r="T278" s="29">
        <f t="shared" si="95"/>
        <v>0</v>
      </c>
      <c r="U278" s="29">
        <f t="shared" si="96"/>
        <v>0</v>
      </c>
      <c r="V278" s="29">
        <f t="shared" si="97"/>
        <v>0</v>
      </c>
      <c r="W278" s="29">
        <f t="shared" si="98"/>
        <v>0</v>
      </c>
      <c r="X278" s="29">
        <f t="shared" si="99"/>
        <v>0</v>
      </c>
      <c r="Y278" s="29">
        <f t="shared" si="100"/>
        <v>0</v>
      </c>
    </row>
    <row r="279" spans="1:25" ht="20.25" customHeight="1">
      <c r="A279" s="76" t="s">
        <v>181</v>
      </c>
      <c r="B279" s="76" t="s">
        <v>912</v>
      </c>
      <c r="C279" s="89" t="s">
        <v>65</v>
      </c>
      <c r="D279" s="76" t="s">
        <v>354</v>
      </c>
      <c r="E279" s="77" t="s">
        <v>20</v>
      </c>
      <c r="F279" s="77" t="s">
        <v>21</v>
      </c>
      <c r="G279" s="78">
        <v>250</v>
      </c>
      <c r="H279" s="72" t="s">
        <v>47</v>
      </c>
      <c r="I279" s="73" t="s">
        <v>19</v>
      </c>
      <c r="J279" s="4">
        <f t="shared" si="101"/>
        <v>0</v>
      </c>
      <c r="K279" s="5">
        <f t="shared" si="93"/>
        <v>0</v>
      </c>
      <c r="L279" s="27"/>
      <c r="M279" s="27"/>
      <c r="N279" s="27"/>
      <c r="O279" s="27"/>
      <c r="P279" s="27"/>
      <c r="Q279" s="27"/>
      <c r="R279" s="27"/>
      <c r="S279" s="29">
        <f t="shared" si="94"/>
        <v>0</v>
      </c>
      <c r="T279" s="29">
        <f t="shared" si="95"/>
        <v>0</v>
      </c>
      <c r="U279" s="29">
        <f t="shared" si="96"/>
        <v>0</v>
      </c>
      <c r="V279" s="29">
        <f t="shared" si="97"/>
        <v>0</v>
      </c>
      <c r="W279" s="29">
        <f t="shared" si="98"/>
        <v>0</v>
      </c>
      <c r="X279" s="29">
        <f t="shared" si="99"/>
        <v>0</v>
      </c>
      <c r="Y279" s="29">
        <f t="shared" si="100"/>
        <v>0</v>
      </c>
    </row>
    <row r="280" spans="1:25" ht="20.25" customHeight="1">
      <c r="A280" s="76" t="s">
        <v>181</v>
      </c>
      <c r="B280" s="76" t="s">
        <v>913</v>
      </c>
      <c r="C280" s="89" t="s">
        <v>66</v>
      </c>
      <c r="D280" s="76" t="s">
        <v>360</v>
      </c>
      <c r="E280" s="77" t="s">
        <v>20</v>
      </c>
      <c r="F280" s="77" t="s">
        <v>21</v>
      </c>
      <c r="G280" s="78">
        <v>190</v>
      </c>
      <c r="H280" s="72" t="s">
        <v>33</v>
      </c>
      <c r="I280" s="73" t="s">
        <v>19</v>
      </c>
      <c r="J280" s="4">
        <f t="shared" si="101"/>
        <v>0</v>
      </c>
      <c r="K280" s="5">
        <f t="shared" si="93"/>
        <v>0</v>
      </c>
      <c r="L280" s="27"/>
      <c r="M280" s="27"/>
      <c r="N280" s="27"/>
      <c r="O280" s="27"/>
      <c r="P280" s="27"/>
      <c r="Q280" s="27"/>
      <c r="R280" s="27"/>
      <c r="S280" s="29">
        <f t="shared" si="94"/>
        <v>0</v>
      </c>
      <c r="T280" s="29">
        <f t="shared" si="95"/>
        <v>0</v>
      </c>
      <c r="U280" s="29">
        <f t="shared" si="96"/>
        <v>0</v>
      </c>
      <c r="V280" s="29">
        <f t="shared" si="97"/>
        <v>0</v>
      </c>
      <c r="W280" s="29">
        <f t="shared" si="98"/>
        <v>0</v>
      </c>
      <c r="X280" s="29">
        <f t="shared" si="99"/>
        <v>0</v>
      </c>
      <c r="Y280" s="29">
        <f t="shared" si="100"/>
        <v>0</v>
      </c>
    </row>
    <row r="281" spans="1:25" ht="20.25" customHeight="1">
      <c r="A281" s="76" t="s">
        <v>181</v>
      </c>
      <c r="B281" s="76" t="s">
        <v>914</v>
      </c>
      <c r="C281" s="89" t="s">
        <v>67</v>
      </c>
      <c r="D281" s="76" t="s">
        <v>361</v>
      </c>
      <c r="E281" s="77" t="s">
        <v>20</v>
      </c>
      <c r="F281" s="77" t="s">
        <v>21</v>
      </c>
      <c r="G281" s="78">
        <v>125</v>
      </c>
      <c r="H281" s="72" t="s">
        <v>43</v>
      </c>
      <c r="I281" s="73" t="s">
        <v>19</v>
      </c>
      <c r="J281" s="4">
        <f t="shared" si="101"/>
        <v>0</v>
      </c>
      <c r="K281" s="5">
        <f t="shared" si="93"/>
        <v>0</v>
      </c>
      <c r="L281" s="27"/>
      <c r="M281" s="27"/>
      <c r="N281" s="27"/>
      <c r="O281" s="27"/>
      <c r="P281" s="27"/>
      <c r="Q281" s="27"/>
      <c r="R281" s="27"/>
      <c r="S281" s="29">
        <f t="shared" si="94"/>
        <v>0</v>
      </c>
      <c r="T281" s="29">
        <f t="shared" si="95"/>
        <v>0</v>
      </c>
      <c r="U281" s="29">
        <f t="shared" si="96"/>
        <v>0</v>
      </c>
      <c r="V281" s="29">
        <f t="shared" si="97"/>
        <v>0</v>
      </c>
      <c r="W281" s="29">
        <f t="shared" si="98"/>
        <v>0</v>
      </c>
      <c r="X281" s="29">
        <f t="shared" si="99"/>
        <v>0</v>
      </c>
      <c r="Y281" s="29">
        <f t="shared" si="100"/>
        <v>0</v>
      </c>
    </row>
    <row r="282" spans="1:25" ht="20.25" customHeight="1">
      <c r="A282" s="76" t="s">
        <v>181</v>
      </c>
      <c r="B282" s="76" t="s">
        <v>915</v>
      </c>
      <c r="C282" s="89" t="s">
        <v>709</v>
      </c>
      <c r="D282" s="76" t="s">
        <v>710</v>
      </c>
      <c r="E282" s="77" t="s">
        <v>20</v>
      </c>
      <c r="F282" s="77" t="s">
        <v>21</v>
      </c>
      <c r="G282" s="78">
        <v>40</v>
      </c>
      <c r="H282" s="72" t="s">
        <v>43</v>
      </c>
      <c r="I282" s="73" t="s">
        <v>19</v>
      </c>
      <c r="J282" s="4">
        <f t="shared" si="101"/>
        <v>0</v>
      </c>
      <c r="K282" s="5">
        <f t="shared" si="93"/>
        <v>0</v>
      </c>
      <c r="L282" s="27"/>
      <c r="M282" s="27"/>
      <c r="N282" s="27"/>
      <c r="O282" s="27"/>
      <c r="P282" s="27"/>
      <c r="Q282" s="27"/>
      <c r="R282" s="27"/>
      <c r="S282" s="29">
        <f t="shared" si="94"/>
        <v>0</v>
      </c>
      <c r="T282" s="29">
        <f t="shared" si="95"/>
        <v>0</v>
      </c>
      <c r="U282" s="29">
        <f t="shared" si="96"/>
        <v>0</v>
      </c>
      <c r="V282" s="29">
        <f t="shared" si="97"/>
        <v>0</v>
      </c>
      <c r="W282" s="29">
        <f t="shared" si="98"/>
        <v>0</v>
      </c>
      <c r="X282" s="29">
        <f t="shared" si="99"/>
        <v>0</v>
      </c>
      <c r="Y282" s="29">
        <f t="shared" si="100"/>
        <v>0</v>
      </c>
    </row>
    <row r="283" spans="1:25" ht="20.25" customHeight="1">
      <c r="A283" s="76" t="s">
        <v>181</v>
      </c>
      <c r="B283" s="76" t="s">
        <v>916</v>
      </c>
      <c r="C283" s="89" t="s">
        <v>68</v>
      </c>
      <c r="D283" s="76" t="s">
        <v>361</v>
      </c>
      <c r="E283" s="77" t="s">
        <v>20</v>
      </c>
      <c r="F283" s="77" t="s">
        <v>21</v>
      </c>
      <c r="G283" s="78">
        <v>119</v>
      </c>
      <c r="H283" s="72" t="s">
        <v>164</v>
      </c>
      <c r="I283" s="73" t="s">
        <v>19</v>
      </c>
      <c r="J283" s="4">
        <f t="shared" si="101"/>
        <v>0</v>
      </c>
      <c r="K283" s="5">
        <f t="shared" si="93"/>
        <v>0</v>
      </c>
      <c r="L283" s="27"/>
      <c r="M283" s="27"/>
      <c r="N283" s="27"/>
      <c r="O283" s="27"/>
      <c r="P283" s="27"/>
      <c r="Q283" s="27"/>
      <c r="R283" s="27"/>
      <c r="S283" s="29">
        <f t="shared" si="94"/>
        <v>0</v>
      </c>
      <c r="T283" s="29">
        <f t="shared" si="95"/>
        <v>0</v>
      </c>
      <c r="U283" s="29">
        <f t="shared" si="96"/>
        <v>0</v>
      </c>
      <c r="V283" s="29">
        <f t="shared" si="97"/>
        <v>0</v>
      </c>
      <c r="W283" s="29">
        <f t="shared" si="98"/>
        <v>0</v>
      </c>
      <c r="X283" s="29">
        <f t="shared" si="99"/>
        <v>0</v>
      </c>
      <c r="Y283" s="29">
        <f t="shared" si="100"/>
        <v>0</v>
      </c>
    </row>
    <row r="284" spans="1:25" ht="20.25" customHeight="1">
      <c r="A284" s="76" t="s">
        <v>181</v>
      </c>
      <c r="B284" s="76" t="s">
        <v>917</v>
      </c>
      <c r="C284" s="89" t="s">
        <v>69</v>
      </c>
      <c r="D284" s="76" t="s">
        <v>362</v>
      </c>
      <c r="E284" s="77" t="s">
        <v>20</v>
      </c>
      <c r="F284" s="77" t="s">
        <v>21</v>
      </c>
      <c r="G284" s="78">
        <v>50</v>
      </c>
      <c r="H284" s="72" t="s">
        <v>38</v>
      </c>
      <c r="I284" s="73" t="s">
        <v>19</v>
      </c>
      <c r="J284" s="4">
        <f t="shared" si="101"/>
        <v>0</v>
      </c>
      <c r="K284" s="5">
        <f t="shared" si="93"/>
        <v>0</v>
      </c>
      <c r="L284" s="27"/>
      <c r="M284" s="27"/>
      <c r="N284" s="27"/>
      <c r="O284" s="27"/>
      <c r="P284" s="27"/>
      <c r="Q284" s="27"/>
      <c r="R284" s="27"/>
      <c r="S284" s="29">
        <f t="shared" si="94"/>
        <v>0</v>
      </c>
      <c r="T284" s="29">
        <f t="shared" si="95"/>
        <v>0</v>
      </c>
      <c r="U284" s="29">
        <f t="shared" si="96"/>
        <v>0</v>
      </c>
      <c r="V284" s="29">
        <f t="shared" si="97"/>
        <v>0</v>
      </c>
      <c r="W284" s="29">
        <f t="shared" si="98"/>
        <v>0</v>
      </c>
      <c r="X284" s="29">
        <f t="shared" si="99"/>
        <v>0</v>
      </c>
      <c r="Y284" s="29">
        <f t="shared" si="100"/>
        <v>0</v>
      </c>
    </row>
    <row r="285" spans="1:25" ht="20.25" customHeight="1">
      <c r="A285" s="76" t="s">
        <v>181</v>
      </c>
      <c r="B285" s="76" t="s">
        <v>1694</v>
      </c>
      <c r="C285" s="89" t="s">
        <v>1695</v>
      </c>
      <c r="D285" s="76" t="s">
        <v>1696</v>
      </c>
      <c r="E285" s="77" t="s">
        <v>20</v>
      </c>
      <c r="F285" s="77" t="s">
        <v>21</v>
      </c>
      <c r="G285" s="78">
        <v>110</v>
      </c>
      <c r="H285" s="72" t="s">
        <v>33</v>
      </c>
      <c r="I285" s="73" t="s">
        <v>19</v>
      </c>
      <c r="J285" s="4">
        <f t="shared" si="101"/>
        <v>0</v>
      </c>
      <c r="K285" s="5">
        <f t="shared" si="93"/>
        <v>0</v>
      </c>
      <c r="L285" s="27"/>
      <c r="M285" s="27"/>
      <c r="N285" s="27"/>
      <c r="O285" s="27"/>
      <c r="P285" s="27"/>
      <c r="Q285" s="27"/>
      <c r="R285" s="27"/>
      <c r="S285" s="29">
        <f t="shared" si="94"/>
        <v>0</v>
      </c>
      <c r="T285" s="29">
        <f t="shared" si="95"/>
        <v>0</v>
      </c>
      <c r="U285" s="29">
        <f t="shared" si="96"/>
        <v>0</v>
      </c>
      <c r="V285" s="29">
        <f t="shared" si="97"/>
        <v>0</v>
      </c>
      <c r="W285" s="29">
        <f t="shared" si="98"/>
        <v>0</v>
      </c>
      <c r="X285" s="29">
        <f t="shared" si="99"/>
        <v>0</v>
      </c>
      <c r="Y285" s="29">
        <f t="shared" si="100"/>
        <v>0</v>
      </c>
    </row>
    <row r="286" spans="1:25" ht="20.25" customHeight="1">
      <c r="A286" s="76" t="s">
        <v>181</v>
      </c>
      <c r="B286" s="76" t="s">
        <v>918</v>
      </c>
      <c r="C286" s="89" t="s">
        <v>512</v>
      </c>
      <c r="D286" s="76" t="s">
        <v>513</v>
      </c>
      <c r="E286" s="77" t="s">
        <v>20</v>
      </c>
      <c r="F286" s="77" t="s">
        <v>21</v>
      </c>
      <c r="G286" s="78">
        <v>125</v>
      </c>
      <c r="H286" s="72" t="s">
        <v>33</v>
      </c>
      <c r="I286" s="73" t="s">
        <v>19</v>
      </c>
      <c r="J286" s="4">
        <f t="shared" si="101"/>
        <v>0</v>
      </c>
      <c r="K286" s="5">
        <f t="shared" si="93"/>
        <v>0</v>
      </c>
      <c r="L286" s="27"/>
      <c r="M286" s="27"/>
      <c r="N286" s="27"/>
      <c r="O286" s="27"/>
      <c r="P286" s="27"/>
      <c r="Q286" s="27"/>
      <c r="R286" s="27"/>
      <c r="S286" s="29">
        <f t="shared" si="94"/>
        <v>0</v>
      </c>
      <c r="T286" s="29">
        <f t="shared" si="95"/>
        <v>0</v>
      </c>
      <c r="U286" s="29">
        <f t="shared" si="96"/>
        <v>0</v>
      </c>
      <c r="V286" s="29">
        <f t="shared" si="97"/>
        <v>0</v>
      </c>
      <c r="W286" s="29">
        <f t="shared" si="98"/>
        <v>0</v>
      </c>
      <c r="X286" s="29">
        <f t="shared" si="99"/>
        <v>0</v>
      </c>
      <c r="Y286" s="29">
        <f t="shared" si="100"/>
        <v>0</v>
      </c>
    </row>
    <row r="287" spans="1:25" ht="20.25" customHeight="1">
      <c r="A287" s="76" t="s">
        <v>181</v>
      </c>
      <c r="B287" s="76" t="s">
        <v>919</v>
      </c>
      <c r="C287" s="89" t="s">
        <v>70</v>
      </c>
      <c r="D287" s="76" t="s">
        <v>354</v>
      </c>
      <c r="E287" s="77" t="s">
        <v>20</v>
      </c>
      <c r="F287" s="77" t="s">
        <v>22</v>
      </c>
      <c r="G287" s="78">
        <v>80</v>
      </c>
      <c r="H287" s="72" t="s">
        <v>64</v>
      </c>
      <c r="I287" s="73" t="s">
        <v>19</v>
      </c>
      <c r="J287" s="4">
        <f t="shared" si="101"/>
        <v>0</v>
      </c>
      <c r="K287" s="5">
        <f t="shared" si="93"/>
        <v>0</v>
      </c>
      <c r="L287" s="27"/>
      <c r="M287" s="27"/>
      <c r="N287" s="27"/>
      <c r="O287" s="27"/>
      <c r="P287" s="27"/>
      <c r="Q287" s="27"/>
      <c r="R287" s="27"/>
      <c r="S287" s="29">
        <f t="shared" si="94"/>
        <v>0</v>
      </c>
      <c r="T287" s="29">
        <f t="shared" si="95"/>
        <v>0</v>
      </c>
      <c r="U287" s="29">
        <f t="shared" si="96"/>
        <v>0</v>
      </c>
      <c r="V287" s="29">
        <f t="shared" si="97"/>
        <v>0</v>
      </c>
      <c r="W287" s="29">
        <f t="shared" si="98"/>
        <v>0</v>
      </c>
      <c r="X287" s="29">
        <f t="shared" si="99"/>
        <v>0</v>
      </c>
      <c r="Y287" s="29">
        <f t="shared" si="100"/>
        <v>0</v>
      </c>
    </row>
    <row r="288" spans="1:25" ht="20.25" customHeight="1">
      <c r="A288" s="76" t="s">
        <v>181</v>
      </c>
      <c r="B288" s="76" t="s">
        <v>920</v>
      </c>
      <c r="C288" s="89" t="s">
        <v>71</v>
      </c>
      <c r="D288" s="76" t="s">
        <v>354</v>
      </c>
      <c r="E288" s="77" t="s">
        <v>20</v>
      </c>
      <c r="F288" s="77" t="s">
        <v>21</v>
      </c>
      <c r="G288" s="78">
        <v>200</v>
      </c>
      <c r="H288" s="72" t="s">
        <v>64</v>
      </c>
      <c r="I288" s="73" t="s">
        <v>19</v>
      </c>
      <c r="J288" s="4">
        <f t="shared" si="101"/>
        <v>0</v>
      </c>
      <c r="K288" s="5">
        <f t="shared" si="93"/>
        <v>0</v>
      </c>
      <c r="L288" s="27"/>
      <c r="M288" s="27"/>
      <c r="N288" s="27"/>
      <c r="O288" s="27"/>
      <c r="P288" s="27"/>
      <c r="Q288" s="27"/>
      <c r="R288" s="27"/>
      <c r="S288" s="29">
        <f t="shared" si="94"/>
        <v>0</v>
      </c>
      <c r="T288" s="29">
        <f t="shared" si="95"/>
        <v>0</v>
      </c>
      <c r="U288" s="29">
        <f t="shared" si="96"/>
        <v>0</v>
      </c>
      <c r="V288" s="29">
        <f t="shared" si="97"/>
        <v>0</v>
      </c>
      <c r="W288" s="29">
        <f t="shared" si="98"/>
        <v>0</v>
      </c>
      <c r="X288" s="29">
        <f t="shared" si="99"/>
        <v>0</v>
      </c>
      <c r="Y288" s="29">
        <f t="shared" si="100"/>
        <v>0</v>
      </c>
    </row>
    <row r="289" spans="1:25" ht="20.25" customHeight="1">
      <c r="A289" s="76" t="s">
        <v>181</v>
      </c>
      <c r="B289" s="76" t="s">
        <v>921</v>
      </c>
      <c r="C289" s="89" t="s">
        <v>72</v>
      </c>
      <c r="D289" s="76" t="s">
        <v>356</v>
      </c>
      <c r="E289" s="77" t="s">
        <v>20</v>
      </c>
      <c r="F289" s="77" t="s">
        <v>21</v>
      </c>
      <c r="G289" s="78">
        <v>105</v>
      </c>
      <c r="H289" s="72" t="s">
        <v>73</v>
      </c>
      <c r="I289" s="73" t="s">
        <v>19</v>
      </c>
      <c r="J289" s="4">
        <f t="shared" si="101"/>
        <v>0</v>
      </c>
      <c r="K289" s="5">
        <f t="shared" ref="K289:K353" si="102">G289*J289</f>
        <v>0</v>
      </c>
      <c r="L289" s="27"/>
      <c r="M289" s="27"/>
      <c r="N289" s="27"/>
      <c r="O289" s="27"/>
      <c r="P289" s="27"/>
      <c r="Q289" s="27"/>
      <c r="R289" s="27"/>
      <c r="S289" s="29">
        <f t="shared" ref="S289:S353" si="103">L289*G289</f>
        <v>0</v>
      </c>
      <c r="T289" s="29">
        <f t="shared" ref="T289:T353" si="104">M289*G289</f>
        <v>0</v>
      </c>
      <c r="U289" s="29">
        <f t="shared" ref="U289:U353" si="105">N289*G289</f>
        <v>0</v>
      </c>
      <c r="V289" s="29">
        <f t="shared" ref="V289:V353" si="106">O289*G289</f>
        <v>0</v>
      </c>
      <c r="W289" s="29">
        <f t="shared" ref="W289:W353" si="107">P289*G289</f>
        <v>0</v>
      </c>
      <c r="X289" s="29">
        <f t="shared" ref="X289:X353" si="108">Q289*G289</f>
        <v>0</v>
      </c>
      <c r="Y289" s="29">
        <f t="shared" ref="Y289:Y353" si="109">R289*G289</f>
        <v>0</v>
      </c>
    </row>
    <row r="290" spans="1:25" ht="20.25" customHeight="1">
      <c r="A290" s="76" t="s">
        <v>181</v>
      </c>
      <c r="B290" s="76" t="s">
        <v>1802</v>
      </c>
      <c r="C290" s="89" t="s">
        <v>1803</v>
      </c>
      <c r="D290" s="76" t="s">
        <v>1804</v>
      </c>
      <c r="E290" s="77" t="s">
        <v>20</v>
      </c>
      <c r="F290" s="77" t="s">
        <v>21</v>
      </c>
      <c r="G290" s="78">
        <v>310</v>
      </c>
      <c r="H290" s="72" t="s">
        <v>74</v>
      </c>
      <c r="I290" s="73" t="s">
        <v>19</v>
      </c>
      <c r="J290" s="4">
        <f t="shared" si="101"/>
        <v>0</v>
      </c>
      <c r="K290" s="5">
        <f t="shared" si="102"/>
        <v>0</v>
      </c>
      <c r="L290" s="27"/>
      <c r="M290" s="27"/>
      <c r="N290" s="27"/>
      <c r="O290" s="27"/>
      <c r="P290" s="27"/>
      <c r="Q290" s="27"/>
      <c r="R290" s="27"/>
      <c r="S290" s="29">
        <f t="shared" si="103"/>
        <v>0</v>
      </c>
      <c r="T290" s="29">
        <f t="shared" si="104"/>
        <v>0</v>
      </c>
      <c r="U290" s="29">
        <f t="shared" si="105"/>
        <v>0</v>
      </c>
      <c r="V290" s="29">
        <f t="shared" si="106"/>
        <v>0</v>
      </c>
      <c r="W290" s="29">
        <f t="shared" si="107"/>
        <v>0</v>
      </c>
      <c r="X290" s="29">
        <f t="shared" si="108"/>
        <v>0</v>
      </c>
      <c r="Y290" s="29">
        <f t="shared" si="109"/>
        <v>0</v>
      </c>
    </row>
    <row r="291" spans="1:25" ht="20.25" customHeight="1">
      <c r="A291" s="76" t="s">
        <v>181</v>
      </c>
      <c r="B291" s="76" t="s">
        <v>922</v>
      </c>
      <c r="C291" s="89" t="s">
        <v>75</v>
      </c>
      <c r="D291" s="76" t="s">
        <v>356</v>
      </c>
      <c r="E291" s="77" t="s">
        <v>20</v>
      </c>
      <c r="F291" s="77" t="s">
        <v>21</v>
      </c>
      <c r="G291" s="78">
        <v>105</v>
      </c>
      <c r="H291" s="72" t="s">
        <v>73</v>
      </c>
      <c r="I291" s="73" t="s">
        <v>19</v>
      </c>
      <c r="J291" s="4">
        <f t="shared" si="101"/>
        <v>0</v>
      </c>
      <c r="K291" s="5">
        <f t="shared" si="102"/>
        <v>0</v>
      </c>
      <c r="L291" s="27"/>
      <c r="M291" s="27"/>
      <c r="N291" s="27"/>
      <c r="O291" s="27"/>
      <c r="P291" s="27"/>
      <c r="Q291" s="27"/>
      <c r="R291" s="27"/>
      <c r="S291" s="29">
        <f t="shared" si="103"/>
        <v>0</v>
      </c>
      <c r="T291" s="29">
        <f t="shared" si="104"/>
        <v>0</v>
      </c>
      <c r="U291" s="29">
        <f t="shared" si="105"/>
        <v>0</v>
      </c>
      <c r="V291" s="29">
        <f t="shared" si="106"/>
        <v>0</v>
      </c>
      <c r="W291" s="29">
        <f t="shared" si="107"/>
        <v>0</v>
      </c>
      <c r="X291" s="29">
        <f t="shared" si="108"/>
        <v>0</v>
      </c>
      <c r="Y291" s="29">
        <f t="shared" si="109"/>
        <v>0</v>
      </c>
    </row>
    <row r="292" spans="1:25" ht="20.25" customHeight="1">
      <c r="A292" s="76" t="s">
        <v>181</v>
      </c>
      <c r="B292" s="76" t="s">
        <v>923</v>
      </c>
      <c r="C292" s="89" t="s">
        <v>314</v>
      </c>
      <c r="D292" s="76" t="s">
        <v>356</v>
      </c>
      <c r="E292" s="77" t="s">
        <v>20</v>
      </c>
      <c r="F292" s="77" t="s">
        <v>21</v>
      </c>
      <c r="G292" s="78">
        <v>105</v>
      </c>
      <c r="H292" s="72" t="s">
        <v>73</v>
      </c>
      <c r="I292" s="73" t="s">
        <v>19</v>
      </c>
      <c r="J292" s="4">
        <f t="shared" si="101"/>
        <v>0</v>
      </c>
      <c r="K292" s="5">
        <f t="shared" si="102"/>
        <v>0</v>
      </c>
      <c r="L292" s="27"/>
      <c r="M292" s="27"/>
      <c r="N292" s="27"/>
      <c r="O292" s="27"/>
      <c r="P292" s="27"/>
      <c r="Q292" s="27"/>
      <c r="R292" s="27"/>
      <c r="S292" s="29">
        <f t="shared" si="103"/>
        <v>0</v>
      </c>
      <c r="T292" s="29">
        <f t="shared" si="104"/>
        <v>0</v>
      </c>
      <c r="U292" s="29">
        <f t="shared" si="105"/>
        <v>0</v>
      </c>
      <c r="V292" s="29">
        <f t="shared" si="106"/>
        <v>0</v>
      </c>
      <c r="W292" s="29">
        <f t="shared" si="107"/>
        <v>0</v>
      </c>
      <c r="X292" s="29">
        <f t="shared" si="108"/>
        <v>0</v>
      </c>
      <c r="Y292" s="29">
        <f t="shared" si="109"/>
        <v>0</v>
      </c>
    </row>
    <row r="293" spans="1:25" ht="20.25" customHeight="1">
      <c r="A293" s="76" t="s">
        <v>181</v>
      </c>
      <c r="B293" s="76" t="s">
        <v>1805</v>
      </c>
      <c r="C293" s="89" t="s">
        <v>1806</v>
      </c>
      <c r="D293" s="76" t="s">
        <v>363</v>
      </c>
      <c r="E293" s="77" t="s">
        <v>20</v>
      </c>
      <c r="F293" s="77" t="s">
        <v>21</v>
      </c>
      <c r="G293" s="78">
        <v>230</v>
      </c>
      <c r="H293" s="72" t="s">
        <v>1807</v>
      </c>
      <c r="I293" s="73" t="s">
        <v>19</v>
      </c>
      <c r="J293" s="4">
        <f t="shared" si="101"/>
        <v>0</v>
      </c>
      <c r="K293" s="5">
        <f t="shared" si="102"/>
        <v>0</v>
      </c>
      <c r="L293" s="27"/>
      <c r="M293" s="27"/>
      <c r="N293" s="27"/>
      <c r="O293" s="27"/>
      <c r="P293" s="27"/>
      <c r="Q293" s="27"/>
      <c r="R293" s="27"/>
      <c r="S293" s="29">
        <f t="shared" si="103"/>
        <v>0</v>
      </c>
      <c r="T293" s="29">
        <f t="shared" si="104"/>
        <v>0</v>
      </c>
      <c r="U293" s="29">
        <f t="shared" si="105"/>
        <v>0</v>
      </c>
      <c r="V293" s="29">
        <f t="shared" si="106"/>
        <v>0</v>
      </c>
      <c r="W293" s="29">
        <f t="shared" si="107"/>
        <v>0</v>
      </c>
      <c r="X293" s="29">
        <f t="shared" si="108"/>
        <v>0</v>
      </c>
      <c r="Y293" s="29">
        <f t="shared" si="109"/>
        <v>0</v>
      </c>
    </row>
    <row r="294" spans="1:25" ht="20.25" customHeight="1">
      <c r="A294" s="76" t="s">
        <v>181</v>
      </c>
      <c r="B294" s="76" t="s">
        <v>1429</v>
      </c>
      <c r="C294" s="89" t="s">
        <v>1430</v>
      </c>
      <c r="D294" s="76" t="s">
        <v>363</v>
      </c>
      <c r="E294" s="77" t="s">
        <v>20</v>
      </c>
      <c r="F294" s="77" t="s">
        <v>21</v>
      </c>
      <c r="G294" s="78">
        <v>125</v>
      </c>
      <c r="H294" s="72" t="s">
        <v>64</v>
      </c>
      <c r="I294" s="73" t="s">
        <v>19</v>
      </c>
      <c r="J294" s="4">
        <f t="shared" si="101"/>
        <v>0</v>
      </c>
      <c r="K294" s="5">
        <f t="shared" si="102"/>
        <v>0</v>
      </c>
      <c r="L294" s="27"/>
      <c r="M294" s="27"/>
      <c r="N294" s="27"/>
      <c r="O294" s="27"/>
      <c r="P294" s="27"/>
      <c r="Q294" s="27"/>
      <c r="R294" s="27"/>
      <c r="S294" s="29">
        <f t="shared" si="103"/>
        <v>0</v>
      </c>
      <c r="T294" s="29">
        <f t="shared" si="104"/>
        <v>0</v>
      </c>
      <c r="U294" s="29">
        <f t="shared" si="105"/>
        <v>0</v>
      </c>
      <c r="V294" s="29">
        <f t="shared" si="106"/>
        <v>0</v>
      </c>
      <c r="W294" s="29">
        <f t="shared" si="107"/>
        <v>0</v>
      </c>
      <c r="X294" s="29">
        <f t="shared" si="108"/>
        <v>0</v>
      </c>
      <c r="Y294" s="29">
        <f t="shared" si="109"/>
        <v>0</v>
      </c>
    </row>
    <row r="295" spans="1:25" ht="20.25" customHeight="1">
      <c r="A295" s="76" t="s">
        <v>181</v>
      </c>
      <c r="B295" s="76" t="s">
        <v>924</v>
      </c>
      <c r="C295" s="89" t="s">
        <v>76</v>
      </c>
      <c r="D295" s="76" t="s">
        <v>363</v>
      </c>
      <c r="E295" s="77" t="s">
        <v>20</v>
      </c>
      <c r="F295" s="77" t="s">
        <v>21</v>
      </c>
      <c r="G295" s="78">
        <v>125</v>
      </c>
      <c r="H295" s="72" t="s">
        <v>77</v>
      </c>
      <c r="I295" s="73" t="s">
        <v>19</v>
      </c>
      <c r="J295" s="4">
        <f t="shared" si="101"/>
        <v>0</v>
      </c>
      <c r="K295" s="5">
        <f t="shared" si="102"/>
        <v>0</v>
      </c>
      <c r="L295" s="27"/>
      <c r="M295" s="27"/>
      <c r="N295" s="27"/>
      <c r="O295" s="27"/>
      <c r="P295" s="27"/>
      <c r="Q295" s="27"/>
      <c r="R295" s="27"/>
      <c r="S295" s="29">
        <f t="shared" si="103"/>
        <v>0</v>
      </c>
      <c r="T295" s="29">
        <f t="shared" si="104"/>
        <v>0</v>
      </c>
      <c r="U295" s="29">
        <f t="shared" si="105"/>
        <v>0</v>
      </c>
      <c r="V295" s="29">
        <f t="shared" si="106"/>
        <v>0</v>
      </c>
      <c r="W295" s="29">
        <f t="shared" si="107"/>
        <v>0</v>
      </c>
      <c r="X295" s="29">
        <f t="shared" si="108"/>
        <v>0</v>
      </c>
      <c r="Y295" s="29">
        <f t="shared" si="109"/>
        <v>0</v>
      </c>
    </row>
    <row r="296" spans="1:25" ht="20.25" customHeight="1">
      <c r="A296" s="76" t="s">
        <v>181</v>
      </c>
      <c r="B296" s="76" t="s">
        <v>925</v>
      </c>
      <c r="C296" s="89" t="s">
        <v>78</v>
      </c>
      <c r="D296" s="76" t="s">
        <v>363</v>
      </c>
      <c r="E296" s="77" t="s">
        <v>20</v>
      </c>
      <c r="F296" s="77" t="s">
        <v>21</v>
      </c>
      <c r="G296" s="78">
        <v>125</v>
      </c>
      <c r="H296" s="72" t="s">
        <v>74</v>
      </c>
      <c r="I296" s="73" t="s">
        <v>19</v>
      </c>
      <c r="J296" s="4">
        <f t="shared" si="101"/>
        <v>0</v>
      </c>
      <c r="K296" s="5">
        <f t="shared" si="102"/>
        <v>0</v>
      </c>
      <c r="L296" s="27"/>
      <c r="M296" s="27"/>
      <c r="N296" s="27"/>
      <c r="O296" s="27"/>
      <c r="P296" s="27"/>
      <c r="Q296" s="27"/>
      <c r="R296" s="27"/>
      <c r="S296" s="29">
        <f t="shared" si="103"/>
        <v>0</v>
      </c>
      <c r="T296" s="29">
        <f t="shared" si="104"/>
        <v>0</v>
      </c>
      <c r="U296" s="29">
        <f t="shared" si="105"/>
        <v>0</v>
      </c>
      <c r="V296" s="29">
        <f t="shared" si="106"/>
        <v>0</v>
      </c>
      <c r="W296" s="29">
        <f t="shared" si="107"/>
        <v>0</v>
      </c>
      <c r="X296" s="29">
        <f t="shared" si="108"/>
        <v>0</v>
      </c>
      <c r="Y296" s="29">
        <f t="shared" si="109"/>
        <v>0</v>
      </c>
    </row>
    <row r="297" spans="1:25" ht="20.25" customHeight="1">
      <c r="A297" s="76" t="s">
        <v>181</v>
      </c>
      <c r="B297" s="76" t="s">
        <v>1808</v>
      </c>
      <c r="C297" s="89" t="s">
        <v>1809</v>
      </c>
      <c r="D297" s="76" t="s">
        <v>358</v>
      </c>
      <c r="E297" s="77" t="s">
        <v>20</v>
      </c>
      <c r="F297" s="77" t="s">
        <v>21</v>
      </c>
      <c r="G297" s="78">
        <v>270</v>
      </c>
      <c r="H297" s="72" t="s">
        <v>46</v>
      </c>
      <c r="I297" s="73" t="s">
        <v>19</v>
      </c>
      <c r="J297" s="4">
        <f t="shared" si="101"/>
        <v>0</v>
      </c>
      <c r="K297" s="5">
        <f t="shared" si="102"/>
        <v>0</v>
      </c>
      <c r="L297" s="27"/>
      <c r="M297" s="27"/>
      <c r="N297" s="27"/>
      <c r="O297" s="27"/>
      <c r="P297" s="27"/>
      <c r="Q297" s="27"/>
      <c r="R297" s="27"/>
      <c r="S297" s="29">
        <f t="shared" si="103"/>
        <v>0</v>
      </c>
      <c r="T297" s="29">
        <f t="shared" si="104"/>
        <v>0</v>
      </c>
      <c r="U297" s="29">
        <f t="shared" si="105"/>
        <v>0</v>
      </c>
      <c r="V297" s="29">
        <f t="shared" si="106"/>
        <v>0</v>
      </c>
      <c r="W297" s="29">
        <f t="shared" si="107"/>
        <v>0</v>
      </c>
      <c r="X297" s="29">
        <f t="shared" si="108"/>
        <v>0</v>
      </c>
      <c r="Y297" s="29">
        <f t="shared" si="109"/>
        <v>0</v>
      </c>
    </row>
    <row r="298" spans="1:25" ht="20.25" customHeight="1">
      <c r="A298" s="76" t="s">
        <v>181</v>
      </c>
      <c r="B298" s="76" t="s">
        <v>926</v>
      </c>
      <c r="C298" s="89" t="s">
        <v>475</v>
      </c>
      <c r="D298" s="76" t="s">
        <v>358</v>
      </c>
      <c r="E298" s="77" t="s">
        <v>20</v>
      </c>
      <c r="F298" s="77" t="s">
        <v>21</v>
      </c>
      <c r="G298" s="78">
        <v>340</v>
      </c>
      <c r="H298" s="72" t="s">
        <v>46</v>
      </c>
      <c r="I298" s="73" t="s">
        <v>19</v>
      </c>
      <c r="J298" s="4">
        <f t="shared" si="101"/>
        <v>0</v>
      </c>
      <c r="K298" s="5">
        <f t="shared" si="102"/>
        <v>0</v>
      </c>
      <c r="L298" s="27"/>
      <c r="M298" s="27"/>
      <c r="N298" s="27"/>
      <c r="O298" s="27"/>
      <c r="P298" s="27"/>
      <c r="Q298" s="27"/>
      <c r="R298" s="27"/>
      <c r="S298" s="29">
        <f t="shared" si="103"/>
        <v>0</v>
      </c>
      <c r="T298" s="29">
        <f t="shared" si="104"/>
        <v>0</v>
      </c>
      <c r="U298" s="29">
        <f t="shared" si="105"/>
        <v>0</v>
      </c>
      <c r="V298" s="29">
        <f t="shared" si="106"/>
        <v>0</v>
      </c>
      <c r="W298" s="29">
        <f t="shared" si="107"/>
        <v>0</v>
      </c>
      <c r="X298" s="29">
        <f t="shared" si="108"/>
        <v>0</v>
      </c>
      <c r="Y298" s="29">
        <f t="shared" si="109"/>
        <v>0</v>
      </c>
    </row>
    <row r="299" spans="1:25" ht="20.25" customHeight="1">
      <c r="A299" s="76" t="s">
        <v>181</v>
      </c>
      <c r="B299" s="76" t="s">
        <v>1401</v>
      </c>
      <c r="C299" s="89" t="s">
        <v>1402</v>
      </c>
      <c r="D299" s="76" t="s">
        <v>358</v>
      </c>
      <c r="E299" s="77" t="s">
        <v>20</v>
      </c>
      <c r="F299" s="77" t="s">
        <v>21</v>
      </c>
      <c r="G299" s="78">
        <v>360</v>
      </c>
      <c r="H299" s="72" t="s">
        <v>165</v>
      </c>
      <c r="I299" s="73" t="s">
        <v>19</v>
      </c>
      <c r="J299" s="4">
        <f t="shared" si="101"/>
        <v>0</v>
      </c>
      <c r="K299" s="5">
        <f t="shared" si="102"/>
        <v>0</v>
      </c>
      <c r="L299" s="27"/>
      <c r="M299" s="27"/>
      <c r="N299" s="27"/>
      <c r="O299" s="27"/>
      <c r="P299" s="27"/>
      <c r="Q299" s="27"/>
      <c r="R299" s="27"/>
      <c r="S299" s="29">
        <f t="shared" si="103"/>
        <v>0</v>
      </c>
      <c r="T299" s="29">
        <f t="shared" si="104"/>
        <v>0</v>
      </c>
      <c r="U299" s="29">
        <f t="shared" si="105"/>
        <v>0</v>
      </c>
      <c r="V299" s="29">
        <f t="shared" si="106"/>
        <v>0</v>
      </c>
      <c r="W299" s="29">
        <f t="shared" si="107"/>
        <v>0</v>
      </c>
      <c r="X299" s="29">
        <f t="shared" si="108"/>
        <v>0</v>
      </c>
      <c r="Y299" s="29">
        <f t="shared" si="109"/>
        <v>0</v>
      </c>
    </row>
    <row r="300" spans="1:25" ht="20.25" customHeight="1">
      <c r="A300" s="76" t="s">
        <v>181</v>
      </c>
      <c r="B300" s="76" t="s">
        <v>2151</v>
      </c>
      <c r="C300" s="89" t="s">
        <v>2152</v>
      </c>
      <c r="D300" s="76" t="s">
        <v>1237</v>
      </c>
      <c r="E300" s="77" t="s">
        <v>20</v>
      </c>
      <c r="F300" s="77" t="s">
        <v>21</v>
      </c>
      <c r="G300" s="78">
        <v>48</v>
      </c>
      <c r="H300" s="72" t="s">
        <v>2153</v>
      </c>
      <c r="I300" s="73" t="s">
        <v>19</v>
      </c>
      <c r="J300" s="4">
        <f t="shared" si="101"/>
        <v>0</v>
      </c>
      <c r="K300" s="5">
        <f t="shared" si="102"/>
        <v>0</v>
      </c>
      <c r="L300" s="27"/>
      <c r="M300" s="27"/>
      <c r="N300" s="27"/>
      <c r="O300" s="27"/>
      <c r="P300" s="27"/>
      <c r="Q300" s="27"/>
      <c r="R300" s="27"/>
      <c r="S300" s="29">
        <f t="shared" si="103"/>
        <v>0</v>
      </c>
      <c r="T300" s="29">
        <f t="shared" si="104"/>
        <v>0</v>
      </c>
      <c r="U300" s="29">
        <f t="shared" si="105"/>
        <v>0</v>
      </c>
      <c r="V300" s="29">
        <f t="shared" si="106"/>
        <v>0</v>
      </c>
      <c r="W300" s="29">
        <f t="shared" si="107"/>
        <v>0</v>
      </c>
      <c r="X300" s="29">
        <f t="shared" si="108"/>
        <v>0</v>
      </c>
      <c r="Y300" s="29">
        <f t="shared" si="109"/>
        <v>0</v>
      </c>
    </row>
    <row r="301" spans="1:25" ht="20.25" customHeight="1">
      <c r="A301" s="76" t="s">
        <v>182</v>
      </c>
      <c r="B301" s="76" t="s">
        <v>945</v>
      </c>
      <c r="C301" s="89" t="s">
        <v>681</v>
      </c>
      <c r="D301" s="76" t="s">
        <v>349</v>
      </c>
      <c r="E301" s="77" t="s">
        <v>20</v>
      </c>
      <c r="F301" s="77" t="s">
        <v>21</v>
      </c>
      <c r="G301" s="78">
        <v>195</v>
      </c>
      <c r="H301" s="72" t="s">
        <v>213</v>
      </c>
      <c r="I301" s="73" t="s">
        <v>19</v>
      </c>
      <c r="J301" s="4">
        <f t="shared" si="101"/>
        <v>0</v>
      </c>
      <c r="K301" s="5">
        <f t="shared" si="102"/>
        <v>0</v>
      </c>
      <c r="L301" s="27"/>
      <c r="M301" s="27"/>
      <c r="N301" s="27"/>
      <c r="O301" s="27"/>
      <c r="P301" s="27"/>
      <c r="Q301" s="27"/>
      <c r="R301" s="27"/>
      <c r="S301" s="29">
        <f t="shared" si="103"/>
        <v>0</v>
      </c>
      <c r="T301" s="29">
        <f t="shared" si="104"/>
        <v>0</v>
      </c>
      <c r="U301" s="29">
        <f t="shared" si="105"/>
        <v>0</v>
      </c>
      <c r="V301" s="29">
        <f t="shared" si="106"/>
        <v>0</v>
      </c>
      <c r="W301" s="29">
        <f t="shared" si="107"/>
        <v>0</v>
      </c>
      <c r="X301" s="29">
        <f t="shared" si="108"/>
        <v>0</v>
      </c>
      <c r="Y301" s="29">
        <f t="shared" si="109"/>
        <v>0</v>
      </c>
    </row>
    <row r="302" spans="1:25" ht="20.25" customHeight="1">
      <c r="A302" s="76" t="s">
        <v>182</v>
      </c>
      <c r="B302" s="76" t="s">
        <v>946</v>
      </c>
      <c r="C302" s="89" t="s">
        <v>528</v>
      </c>
      <c r="D302" s="76" t="s">
        <v>349</v>
      </c>
      <c r="E302" s="77" t="s">
        <v>218</v>
      </c>
      <c r="F302" s="77" t="s">
        <v>21</v>
      </c>
      <c r="G302" s="78">
        <v>315</v>
      </c>
      <c r="H302" s="72" t="s">
        <v>33</v>
      </c>
      <c r="I302" s="73" t="s">
        <v>19</v>
      </c>
      <c r="J302" s="4">
        <f t="shared" si="101"/>
        <v>0</v>
      </c>
      <c r="K302" s="5">
        <f t="shared" si="102"/>
        <v>0</v>
      </c>
      <c r="L302" s="27"/>
      <c r="M302" s="27"/>
      <c r="N302" s="27"/>
      <c r="O302" s="27"/>
      <c r="P302" s="27"/>
      <c r="Q302" s="27"/>
      <c r="R302" s="27"/>
      <c r="S302" s="29">
        <f t="shared" si="103"/>
        <v>0</v>
      </c>
      <c r="T302" s="29">
        <f t="shared" si="104"/>
        <v>0</v>
      </c>
      <c r="U302" s="29">
        <f t="shared" si="105"/>
        <v>0</v>
      </c>
      <c r="V302" s="29">
        <f t="shared" si="106"/>
        <v>0</v>
      </c>
      <c r="W302" s="29">
        <f t="shared" si="107"/>
        <v>0</v>
      </c>
      <c r="X302" s="29">
        <f t="shared" si="108"/>
        <v>0</v>
      </c>
      <c r="Y302" s="29">
        <f t="shared" si="109"/>
        <v>0</v>
      </c>
    </row>
    <row r="303" spans="1:25" ht="20.25" customHeight="1">
      <c r="A303" s="76" t="s">
        <v>182</v>
      </c>
      <c r="B303" s="76" t="s">
        <v>1403</v>
      </c>
      <c r="C303" s="89" t="s">
        <v>1404</v>
      </c>
      <c r="D303" s="76" t="s">
        <v>349</v>
      </c>
      <c r="E303" s="77" t="s">
        <v>20</v>
      </c>
      <c r="F303" s="77" t="s">
        <v>21</v>
      </c>
      <c r="G303" s="78">
        <v>180</v>
      </c>
      <c r="H303" s="72" t="s">
        <v>88</v>
      </c>
      <c r="I303" s="73" t="s">
        <v>19</v>
      </c>
      <c r="J303" s="4">
        <f t="shared" si="101"/>
        <v>0</v>
      </c>
      <c r="K303" s="5">
        <f t="shared" si="102"/>
        <v>0</v>
      </c>
      <c r="L303" s="27"/>
      <c r="M303" s="27"/>
      <c r="N303" s="27"/>
      <c r="O303" s="27"/>
      <c r="P303" s="27"/>
      <c r="Q303" s="27"/>
      <c r="R303" s="27"/>
      <c r="S303" s="29">
        <f t="shared" si="103"/>
        <v>0</v>
      </c>
      <c r="T303" s="29">
        <f t="shared" si="104"/>
        <v>0</v>
      </c>
      <c r="U303" s="29">
        <f t="shared" si="105"/>
        <v>0</v>
      </c>
      <c r="V303" s="29">
        <f t="shared" si="106"/>
        <v>0</v>
      </c>
      <c r="W303" s="29">
        <f t="shared" si="107"/>
        <v>0</v>
      </c>
      <c r="X303" s="29">
        <f t="shared" si="108"/>
        <v>0</v>
      </c>
      <c r="Y303" s="29">
        <f t="shared" si="109"/>
        <v>0</v>
      </c>
    </row>
    <row r="304" spans="1:25" ht="20.25" customHeight="1">
      <c r="A304" s="76" t="s">
        <v>182</v>
      </c>
      <c r="B304" s="76" t="s">
        <v>947</v>
      </c>
      <c r="C304" s="89" t="s">
        <v>286</v>
      </c>
      <c r="D304" s="76" t="s">
        <v>349</v>
      </c>
      <c r="E304" s="77" t="s">
        <v>218</v>
      </c>
      <c r="F304" s="77" t="s">
        <v>21</v>
      </c>
      <c r="G304" s="78">
        <v>230</v>
      </c>
      <c r="H304" s="72" t="s">
        <v>33</v>
      </c>
      <c r="I304" s="73" t="s">
        <v>19</v>
      </c>
      <c r="J304" s="4">
        <f t="shared" si="101"/>
        <v>0</v>
      </c>
      <c r="K304" s="5">
        <f t="shared" si="102"/>
        <v>0</v>
      </c>
      <c r="L304" s="27"/>
      <c r="M304" s="27"/>
      <c r="N304" s="27"/>
      <c r="O304" s="27"/>
      <c r="P304" s="27"/>
      <c r="Q304" s="27"/>
      <c r="R304" s="27"/>
      <c r="S304" s="29">
        <f t="shared" si="103"/>
        <v>0</v>
      </c>
      <c r="T304" s="29">
        <f t="shared" si="104"/>
        <v>0</v>
      </c>
      <c r="U304" s="29">
        <f t="shared" si="105"/>
        <v>0</v>
      </c>
      <c r="V304" s="29">
        <f t="shared" si="106"/>
        <v>0</v>
      </c>
      <c r="W304" s="29">
        <f t="shared" si="107"/>
        <v>0</v>
      </c>
      <c r="X304" s="29">
        <f t="shared" si="108"/>
        <v>0</v>
      </c>
      <c r="Y304" s="29">
        <f t="shared" si="109"/>
        <v>0</v>
      </c>
    </row>
    <row r="305" spans="1:25" ht="20.25" customHeight="1">
      <c r="A305" s="76" t="s">
        <v>182</v>
      </c>
      <c r="B305" s="76" t="s">
        <v>948</v>
      </c>
      <c r="C305" s="89" t="s">
        <v>287</v>
      </c>
      <c r="D305" s="76" t="s">
        <v>349</v>
      </c>
      <c r="E305" s="77" t="s">
        <v>218</v>
      </c>
      <c r="F305" s="77" t="s">
        <v>21</v>
      </c>
      <c r="G305" s="78">
        <v>200</v>
      </c>
      <c r="H305" s="72" t="s">
        <v>45</v>
      </c>
      <c r="I305" s="73" t="s">
        <v>19</v>
      </c>
      <c r="J305" s="4">
        <f t="shared" si="101"/>
        <v>0</v>
      </c>
      <c r="K305" s="5">
        <f t="shared" si="102"/>
        <v>0</v>
      </c>
      <c r="L305" s="27"/>
      <c r="M305" s="27"/>
      <c r="N305" s="27"/>
      <c r="O305" s="27"/>
      <c r="P305" s="27"/>
      <c r="Q305" s="27"/>
      <c r="R305" s="27"/>
      <c r="S305" s="29">
        <f t="shared" si="103"/>
        <v>0</v>
      </c>
      <c r="T305" s="29">
        <f t="shared" si="104"/>
        <v>0</v>
      </c>
      <c r="U305" s="29">
        <f t="shared" si="105"/>
        <v>0</v>
      </c>
      <c r="V305" s="29">
        <f t="shared" si="106"/>
        <v>0</v>
      </c>
      <c r="W305" s="29">
        <f t="shared" si="107"/>
        <v>0</v>
      </c>
      <c r="X305" s="29">
        <f t="shared" si="108"/>
        <v>0</v>
      </c>
      <c r="Y305" s="29">
        <f t="shared" si="109"/>
        <v>0</v>
      </c>
    </row>
    <row r="306" spans="1:25" ht="20.25" customHeight="1">
      <c r="A306" s="76" t="s">
        <v>182</v>
      </c>
      <c r="B306" s="76" t="s">
        <v>949</v>
      </c>
      <c r="C306" s="89" t="s">
        <v>529</v>
      </c>
      <c r="D306" s="76" t="s">
        <v>349</v>
      </c>
      <c r="E306" s="77" t="s">
        <v>20</v>
      </c>
      <c r="F306" s="77" t="s">
        <v>21</v>
      </c>
      <c r="G306" s="78">
        <v>47</v>
      </c>
      <c r="H306" s="72" t="s">
        <v>89</v>
      </c>
      <c r="I306" s="73" t="s">
        <v>19</v>
      </c>
      <c r="J306" s="4">
        <f t="shared" si="101"/>
        <v>0</v>
      </c>
      <c r="K306" s="5">
        <f t="shared" si="102"/>
        <v>0</v>
      </c>
      <c r="L306" s="27"/>
      <c r="M306" s="27"/>
      <c r="N306" s="27"/>
      <c r="O306" s="27"/>
      <c r="P306" s="27"/>
      <c r="Q306" s="27"/>
      <c r="R306" s="27"/>
      <c r="S306" s="29">
        <f t="shared" si="103"/>
        <v>0</v>
      </c>
      <c r="T306" s="29">
        <f t="shared" si="104"/>
        <v>0</v>
      </c>
      <c r="U306" s="29">
        <f t="shared" si="105"/>
        <v>0</v>
      </c>
      <c r="V306" s="29">
        <f t="shared" si="106"/>
        <v>0</v>
      </c>
      <c r="W306" s="29">
        <f t="shared" si="107"/>
        <v>0</v>
      </c>
      <c r="X306" s="29">
        <f t="shared" si="108"/>
        <v>0</v>
      </c>
      <c r="Y306" s="29">
        <f t="shared" si="109"/>
        <v>0</v>
      </c>
    </row>
    <row r="307" spans="1:25" ht="20.25" customHeight="1">
      <c r="A307" s="76" t="s">
        <v>182</v>
      </c>
      <c r="B307" s="76" t="s">
        <v>950</v>
      </c>
      <c r="C307" s="89" t="s">
        <v>517</v>
      </c>
      <c r="D307" s="76" t="s">
        <v>349</v>
      </c>
      <c r="E307" s="77" t="s">
        <v>218</v>
      </c>
      <c r="F307" s="77" t="s">
        <v>21</v>
      </c>
      <c r="G307" s="78">
        <v>185</v>
      </c>
      <c r="H307" s="72" t="s">
        <v>33</v>
      </c>
      <c r="I307" s="73" t="s">
        <v>19</v>
      </c>
      <c r="J307" s="4">
        <f t="shared" si="101"/>
        <v>0</v>
      </c>
      <c r="K307" s="5">
        <f t="shared" si="102"/>
        <v>0</v>
      </c>
      <c r="L307" s="27"/>
      <c r="M307" s="27"/>
      <c r="N307" s="27"/>
      <c r="O307" s="27"/>
      <c r="P307" s="27"/>
      <c r="Q307" s="27"/>
      <c r="R307" s="27"/>
      <c r="S307" s="29">
        <f t="shared" si="103"/>
        <v>0</v>
      </c>
      <c r="T307" s="29">
        <f t="shared" si="104"/>
        <v>0</v>
      </c>
      <c r="U307" s="29">
        <f t="shared" si="105"/>
        <v>0</v>
      </c>
      <c r="V307" s="29">
        <f t="shared" si="106"/>
        <v>0</v>
      </c>
      <c r="W307" s="29">
        <f t="shared" si="107"/>
        <v>0</v>
      </c>
      <c r="X307" s="29">
        <f t="shared" si="108"/>
        <v>0</v>
      </c>
      <c r="Y307" s="29">
        <f t="shared" si="109"/>
        <v>0</v>
      </c>
    </row>
    <row r="308" spans="1:25" ht="20.25" customHeight="1">
      <c r="A308" s="76" t="s">
        <v>182</v>
      </c>
      <c r="B308" s="76" t="s">
        <v>951</v>
      </c>
      <c r="C308" s="89" t="s">
        <v>288</v>
      </c>
      <c r="D308" s="76" t="s">
        <v>349</v>
      </c>
      <c r="E308" s="77" t="s">
        <v>218</v>
      </c>
      <c r="F308" s="77" t="s">
        <v>21</v>
      </c>
      <c r="G308" s="78">
        <v>330</v>
      </c>
      <c r="H308" s="72" t="s">
        <v>23</v>
      </c>
      <c r="I308" s="73" t="s">
        <v>19</v>
      </c>
      <c r="J308" s="4">
        <f t="shared" si="101"/>
        <v>0</v>
      </c>
      <c r="K308" s="5">
        <f t="shared" si="102"/>
        <v>0</v>
      </c>
      <c r="L308" s="27"/>
      <c r="M308" s="27"/>
      <c r="N308" s="27"/>
      <c r="O308" s="27"/>
      <c r="P308" s="27"/>
      <c r="Q308" s="27"/>
      <c r="R308" s="27"/>
      <c r="S308" s="29">
        <f t="shared" si="103"/>
        <v>0</v>
      </c>
      <c r="T308" s="29">
        <f t="shared" si="104"/>
        <v>0</v>
      </c>
      <c r="U308" s="29">
        <f t="shared" si="105"/>
        <v>0</v>
      </c>
      <c r="V308" s="29">
        <f t="shared" si="106"/>
        <v>0</v>
      </c>
      <c r="W308" s="29">
        <f t="shared" si="107"/>
        <v>0</v>
      </c>
      <c r="X308" s="29">
        <f t="shared" si="108"/>
        <v>0</v>
      </c>
      <c r="Y308" s="29">
        <f t="shared" si="109"/>
        <v>0</v>
      </c>
    </row>
    <row r="309" spans="1:25" ht="20.25" customHeight="1">
      <c r="A309" s="76" t="s">
        <v>182</v>
      </c>
      <c r="B309" s="76" t="s">
        <v>952</v>
      </c>
      <c r="C309" s="89" t="s">
        <v>315</v>
      </c>
      <c r="D309" s="76" t="s">
        <v>349</v>
      </c>
      <c r="E309" s="77" t="s">
        <v>218</v>
      </c>
      <c r="F309" s="77" t="s">
        <v>21</v>
      </c>
      <c r="G309" s="78">
        <v>86</v>
      </c>
      <c r="H309" s="72" t="s">
        <v>90</v>
      </c>
      <c r="I309" s="73" t="s">
        <v>19</v>
      </c>
      <c r="J309" s="4">
        <f t="shared" si="101"/>
        <v>0</v>
      </c>
      <c r="K309" s="5">
        <f t="shared" si="102"/>
        <v>0</v>
      </c>
      <c r="L309" s="27"/>
      <c r="M309" s="27"/>
      <c r="N309" s="27"/>
      <c r="O309" s="27"/>
      <c r="P309" s="27"/>
      <c r="Q309" s="27"/>
      <c r="R309" s="27"/>
      <c r="S309" s="29">
        <f t="shared" si="103"/>
        <v>0</v>
      </c>
      <c r="T309" s="29">
        <f t="shared" si="104"/>
        <v>0</v>
      </c>
      <c r="U309" s="29">
        <f t="shared" si="105"/>
        <v>0</v>
      </c>
      <c r="V309" s="29">
        <f t="shared" si="106"/>
        <v>0</v>
      </c>
      <c r="W309" s="29">
        <f t="shared" si="107"/>
        <v>0</v>
      </c>
      <c r="X309" s="29">
        <f t="shared" si="108"/>
        <v>0</v>
      </c>
      <c r="Y309" s="29">
        <f t="shared" si="109"/>
        <v>0</v>
      </c>
    </row>
    <row r="310" spans="1:25" ht="20.25" customHeight="1">
      <c r="A310" s="76" t="s">
        <v>182</v>
      </c>
      <c r="B310" s="76" t="s">
        <v>953</v>
      </c>
      <c r="C310" s="89" t="s">
        <v>518</v>
      </c>
      <c r="D310" s="76" t="s">
        <v>349</v>
      </c>
      <c r="E310" s="77" t="s">
        <v>218</v>
      </c>
      <c r="F310" s="77" t="s">
        <v>21</v>
      </c>
      <c r="G310" s="78">
        <v>358</v>
      </c>
      <c r="H310" s="72" t="s">
        <v>88</v>
      </c>
      <c r="I310" s="73" t="s">
        <v>19</v>
      </c>
      <c r="J310" s="4">
        <f t="shared" si="101"/>
        <v>0</v>
      </c>
      <c r="K310" s="5">
        <f t="shared" si="102"/>
        <v>0</v>
      </c>
      <c r="L310" s="27"/>
      <c r="M310" s="27"/>
      <c r="N310" s="27"/>
      <c r="O310" s="27"/>
      <c r="P310" s="27"/>
      <c r="Q310" s="27"/>
      <c r="R310" s="27"/>
      <c r="S310" s="29">
        <f t="shared" si="103"/>
        <v>0</v>
      </c>
      <c r="T310" s="29">
        <f t="shared" si="104"/>
        <v>0</v>
      </c>
      <c r="U310" s="29">
        <f t="shared" si="105"/>
        <v>0</v>
      </c>
      <c r="V310" s="29">
        <f t="shared" si="106"/>
        <v>0</v>
      </c>
      <c r="W310" s="29">
        <f t="shared" si="107"/>
        <v>0</v>
      </c>
      <c r="X310" s="29">
        <f t="shared" si="108"/>
        <v>0</v>
      </c>
      <c r="Y310" s="29">
        <f t="shared" si="109"/>
        <v>0</v>
      </c>
    </row>
    <row r="311" spans="1:25" ht="20.25" customHeight="1">
      <c r="A311" s="76" t="s">
        <v>182</v>
      </c>
      <c r="B311" s="76" t="s">
        <v>954</v>
      </c>
      <c r="C311" s="89" t="s">
        <v>725</v>
      </c>
      <c r="D311" s="76" t="s">
        <v>349</v>
      </c>
      <c r="E311" s="77" t="s">
        <v>218</v>
      </c>
      <c r="F311" s="77" t="s">
        <v>21</v>
      </c>
      <c r="G311" s="78">
        <v>358</v>
      </c>
      <c r="H311" s="72" t="s">
        <v>289</v>
      </c>
      <c r="I311" s="73" t="s">
        <v>19</v>
      </c>
      <c r="J311" s="4">
        <f t="shared" si="101"/>
        <v>0</v>
      </c>
      <c r="K311" s="5">
        <f t="shared" si="102"/>
        <v>0</v>
      </c>
      <c r="L311" s="27"/>
      <c r="M311" s="27"/>
      <c r="N311" s="27"/>
      <c r="O311" s="27"/>
      <c r="P311" s="27"/>
      <c r="Q311" s="27"/>
      <c r="R311" s="27"/>
      <c r="S311" s="29">
        <f t="shared" si="103"/>
        <v>0</v>
      </c>
      <c r="T311" s="29">
        <f t="shared" si="104"/>
        <v>0</v>
      </c>
      <c r="U311" s="29">
        <f t="shared" si="105"/>
        <v>0</v>
      </c>
      <c r="V311" s="29">
        <f t="shared" si="106"/>
        <v>0</v>
      </c>
      <c r="W311" s="29">
        <f t="shared" si="107"/>
        <v>0</v>
      </c>
      <c r="X311" s="29">
        <f t="shared" si="108"/>
        <v>0</v>
      </c>
      <c r="Y311" s="29">
        <f t="shared" si="109"/>
        <v>0</v>
      </c>
    </row>
    <row r="312" spans="1:25" ht="20.25" customHeight="1">
      <c r="A312" s="76" t="s">
        <v>182</v>
      </c>
      <c r="B312" s="76" t="s">
        <v>955</v>
      </c>
      <c r="C312" s="89" t="s">
        <v>212</v>
      </c>
      <c r="D312" s="76" t="s">
        <v>349</v>
      </c>
      <c r="E312" s="77" t="s">
        <v>20</v>
      </c>
      <c r="F312" s="77" t="s">
        <v>21</v>
      </c>
      <c r="G312" s="78">
        <v>55</v>
      </c>
      <c r="H312" s="72" t="s">
        <v>214</v>
      </c>
      <c r="I312" s="73" t="s">
        <v>19</v>
      </c>
      <c r="J312" s="4">
        <f t="shared" ref="J312:J376" si="110">SUM(L312:R312)</f>
        <v>0</v>
      </c>
      <c r="K312" s="5">
        <f t="shared" si="102"/>
        <v>0</v>
      </c>
      <c r="L312" s="27"/>
      <c r="M312" s="27"/>
      <c r="N312" s="27"/>
      <c r="O312" s="27"/>
      <c r="P312" s="27"/>
      <c r="Q312" s="27"/>
      <c r="R312" s="27"/>
      <c r="S312" s="29">
        <f t="shared" si="103"/>
        <v>0</v>
      </c>
      <c r="T312" s="29">
        <f t="shared" si="104"/>
        <v>0</v>
      </c>
      <c r="U312" s="29">
        <f t="shared" si="105"/>
        <v>0</v>
      </c>
      <c r="V312" s="29">
        <f t="shared" si="106"/>
        <v>0</v>
      </c>
      <c r="W312" s="29">
        <f t="shared" si="107"/>
        <v>0</v>
      </c>
      <c r="X312" s="29">
        <f t="shared" si="108"/>
        <v>0</v>
      </c>
      <c r="Y312" s="29">
        <f t="shared" si="109"/>
        <v>0</v>
      </c>
    </row>
    <row r="313" spans="1:25" ht="20.25" customHeight="1">
      <c r="A313" s="76" t="s">
        <v>182</v>
      </c>
      <c r="B313" s="76" t="s">
        <v>1405</v>
      </c>
      <c r="C313" s="89" t="s">
        <v>1406</v>
      </c>
      <c r="D313" s="76" t="s">
        <v>349</v>
      </c>
      <c r="E313" s="77" t="s">
        <v>218</v>
      </c>
      <c r="F313" s="77" t="s">
        <v>21</v>
      </c>
      <c r="G313" s="78">
        <v>530</v>
      </c>
      <c r="H313" s="72" t="s">
        <v>1407</v>
      </c>
      <c r="I313" s="73" t="s">
        <v>19</v>
      </c>
      <c r="J313" s="4">
        <f t="shared" si="110"/>
        <v>0</v>
      </c>
      <c r="K313" s="5">
        <f t="shared" si="102"/>
        <v>0</v>
      </c>
      <c r="L313" s="27"/>
      <c r="M313" s="27"/>
      <c r="N313" s="27"/>
      <c r="O313" s="27"/>
      <c r="P313" s="27"/>
      <c r="Q313" s="27"/>
      <c r="R313" s="27"/>
      <c r="S313" s="29">
        <f t="shared" si="103"/>
        <v>0</v>
      </c>
      <c r="T313" s="29">
        <f t="shared" si="104"/>
        <v>0</v>
      </c>
      <c r="U313" s="29">
        <f t="shared" si="105"/>
        <v>0</v>
      </c>
      <c r="V313" s="29">
        <f t="shared" si="106"/>
        <v>0</v>
      </c>
      <c r="W313" s="29">
        <f t="shared" si="107"/>
        <v>0</v>
      </c>
      <c r="X313" s="29">
        <f t="shared" si="108"/>
        <v>0</v>
      </c>
      <c r="Y313" s="29">
        <f t="shared" si="109"/>
        <v>0</v>
      </c>
    </row>
    <row r="314" spans="1:25" ht="20.25" customHeight="1">
      <c r="A314" s="76" t="s">
        <v>182</v>
      </c>
      <c r="B314" s="76" t="s">
        <v>956</v>
      </c>
      <c r="C314" s="89" t="s">
        <v>558</v>
      </c>
      <c r="D314" s="76" t="s">
        <v>349</v>
      </c>
      <c r="E314" s="77" t="s">
        <v>20</v>
      </c>
      <c r="F314" s="77" t="s">
        <v>21</v>
      </c>
      <c r="G314" s="78">
        <v>90</v>
      </c>
      <c r="H314" s="72" t="s">
        <v>559</v>
      </c>
      <c r="I314" s="73" t="s">
        <v>19</v>
      </c>
      <c r="J314" s="4">
        <f t="shared" si="110"/>
        <v>0</v>
      </c>
      <c r="K314" s="5">
        <f t="shared" si="102"/>
        <v>0</v>
      </c>
      <c r="L314" s="27"/>
      <c r="M314" s="27"/>
      <c r="N314" s="27"/>
      <c r="O314" s="27"/>
      <c r="P314" s="27"/>
      <c r="Q314" s="27"/>
      <c r="R314" s="27"/>
      <c r="S314" s="29">
        <f t="shared" si="103"/>
        <v>0</v>
      </c>
      <c r="T314" s="29">
        <f t="shared" si="104"/>
        <v>0</v>
      </c>
      <c r="U314" s="29">
        <f t="shared" si="105"/>
        <v>0</v>
      </c>
      <c r="V314" s="29">
        <f t="shared" si="106"/>
        <v>0</v>
      </c>
      <c r="W314" s="29">
        <f t="shared" si="107"/>
        <v>0</v>
      </c>
      <c r="X314" s="29">
        <f t="shared" si="108"/>
        <v>0</v>
      </c>
      <c r="Y314" s="29">
        <f t="shared" si="109"/>
        <v>0</v>
      </c>
    </row>
    <row r="315" spans="1:25" ht="20.25" customHeight="1">
      <c r="A315" s="76" t="s">
        <v>182</v>
      </c>
      <c r="B315" s="76" t="s">
        <v>957</v>
      </c>
      <c r="C315" s="89" t="s">
        <v>560</v>
      </c>
      <c r="D315" s="76" t="s">
        <v>349</v>
      </c>
      <c r="E315" s="77" t="s">
        <v>20</v>
      </c>
      <c r="F315" s="77" t="s">
        <v>21</v>
      </c>
      <c r="G315" s="78">
        <v>90</v>
      </c>
      <c r="H315" s="72" t="s">
        <v>559</v>
      </c>
      <c r="I315" s="73" t="s">
        <v>19</v>
      </c>
      <c r="J315" s="4">
        <f t="shared" si="110"/>
        <v>0</v>
      </c>
      <c r="K315" s="5">
        <f t="shared" si="102"/>
        <v>0</v>
      </c>
      <c r="L315" s="27"/>
      <c r="M315" s="27"/>
      <c r="N315" s="27"/>
      <c r="O315" s="27"/>
      <c r="P315" s="27"/>
      <c r="Q315" s="27"/>
      <c r="R315" s="27"/>
      <c r="S315" s="29">
        <f t="shared" si="103"/>
        <v>0</v>
      </c>
      <c r="T315" s="29">
        <f t="shared" si="104"/>
        <v>0</v>
      </c>
      <c r="U315" s="29">
        <f t="shared" si="105"/>
        <v>0</v>
      </c>
      <c r="V315" s="29">
        <f t="shared" si="106"/>
        <v>0</v>
      </c>
      <c r="W315" s="29">
        <f t="shared" si="107"/>
        <v>0</v>
      </c>
      <c r="X315" s="29">
        <f t="shared" si="108"/>
        <v>0</v>
      </c>
      <c r="Y315" s="29">
        <f t="shared" si="109"/>
        <v>0</v>
      </c>
    </row>
    <row r="316" spans="1:25" ht="20.25" customHeight="1">
      <c r="A316" s="76" t="s">
        <v>182</v>
      </c>
      <c r="B316" s="76" t="s">
        <v>1408</v>
      </c>
      <c r="C316" s="89" t="s">
        <v>1409</v>
      </c>
      <c r="D316" s="76" t="s">
        <v>349</v>
      </c>
      <c r="E316" s="77" t="s">
        <v>218</v>
      </c>
      <c r="F316" s="77" t="s">
        <v>21</v>
      </c>
      <c r="G316" s="78">
        <v>157</v>
      </c>
      <c r="H316" s="72" t="s">
        <v>31</v>
      </c>
      <c r="I316" s="73" t="s">
        <v>19</v>
      </c>
      <c r="J316" s="4">
        <f t="shared" si="110"/>
        <v>0</v>
      </c>
      <c r="K316" s="5">
        <f t="shared" si="102"/>
        <v>0</v>
      </c>
      <c r="L316" s="27"/>
      <c r="M316" s="27"/>
      <c r="N316" s="27"/>
      <c r="O316" s="27"/>
      <c r="P316" s="27"/>
      <c r="Q316" s="27"/>
      <c r="R316" s="27"/>
      <c r="S316" s="29">
        <f t="shared" si="103"/>
        <v>0</v>
      </c>
      <c r="T316" s="29">
        <f t="shared" si="104"/>
        <v>0</v>
      </c>
      <c r="U316" s="29">
        <f t="shared" si="105"/>
        <v>0</v>
      </c>
      <c r="V316" s="29">
        <f t="shared" si="106"/>
        <v>0</v>
      </c>
      <c r="W316" s="29">
        <f t="shared" si="107"/>
        <v>0</v>
      </c>
      <c r="X316" s="29">
        <f t="shared" si="108"/>
        <v>0</v>
      </c>
      <c r="Y316" s="29">
        <f t="shared" si="109"/>
        <v>0</v>
      </c>
    </row>
    <row r="317" spans="1:25" ht="20.25" customHeight="1">
      <c r="A317" s="76" t="s">
        <v>182</v>
      </c>
      <c r="B317" s="76" t="s">
        <v>1410</v>
      </c>
      <c r="C317" s="89" t="s">
        <v>1411</v>
      </c>
      <c r="D317" s="76" t="s">
        <v>349</v>
      </c>
      <c r="E317" s="77" t="s">
        <v>218</v>
      </c>
      <c r="F317" s="77" t="s">
        <v>21</v>
      </c>
      <c r="G317" s="78">
        <v>153</v>
      </c>
      <c r="H317" s="72" t="s">
        <v>290</v>
      </c>
      <c r="I317" s="73" t="s">
        <v>19</v>
      </c>
      <c r="J317" s="4">
        <f t="shared" si="110"/>
        <v>0</v>
      </c>
      <c r="K317" s="5">
        <f t="shared" si="102"/>
        <v>0</v>
      </c>
      <c r="L317" s="27"/>
      <c r="M317" s="27"/>
      <c r="N317" s="27"/>
      <c r="O317" s="27"/>
      <c r="P317" s="27"/>
      <c r="Q317" s="27"/>
      <c r="R317" s="27"/>
      <c r="S317" s="29">
        <f t="shared" si="103"/>
        <v>0</v>
      </c>
      <c r="T317" s="29">
        <f t="shared" si="104"/>
        <v>0</v>
      </c>
      <c r="U317" s="29">
        <f t="shared" si="105"/>
        <v>0</v>
      </c>
      <c r="V317" s="29">
        <f t="shared" si="106"/>
        <v>0</v>
      </c>
      <c r="W317" s="29">
        <f t="shared" si="107"/>
        <v>0</v>
      </c>
      <c r="X317" s="29">
        <f t="shared" si="108"/>
        <v>0</v>
      </c>
      <c r="Y317" s="29">
        <f t="shared" si="109"/>
        <v>0</v>
      </c>
    </row>
    <row r="318" spans="1:25" ht="20.25" customHeight="1">
      <c r="A318" s="76" t="s">
        <v>182</v>
      </c>
      <c r="B318" s="76" t="s">
        <v>958</v>
      </c>
      <c r="C318" s="89" t="s">
        <v>726</v>
      </c>
      <c r="D318" s="76" t="s">
        <v>349</v>
      </c>
      <c r="E318" s="77" t="s">
        <v>218</v>
      </c>
      <c r="F318" s="77" t="s">
        <v>21</v>
      </c>
      <c r="G318" s="78">
        <v>157</v>
      </c>
      <c r="H318" s="72" t="s">
        <v>727</v>
      </c>
      <c r="I318" s="73" t="s">
        <v>19</v>
      </c>
      <c r="J318" s="4">
        <f t="shared" si="110"/>
        <v>0</v>
      </c>
      <c r="K318" s="5">
        <f t="shared" si="102"/>
        <v>0</v>
      </c>
      <c r="L318" s="27"/>
      <c r="M318" s="27"/>
      <c r="N318" s="27"/>
      <c r="O318" s="27"/>
      <c r="P318" s="27"/>
      <c r="Q318" s="27"/>
      <c r="R318" s="27"/>
      <c r="S318" s="29">
        <f t="shared" si="103"/>
        <v>0</v>
      </c>
      <c r="T318" s="29">
        <f t="shared" si="104"/>
        <v>0</v>
      </c>
      <c r="U318" s="29">
        <f t="shared" si="105"/>
        <v>0</v>
      </c>
      <c r="V318" s="29">
        <f t="shared" si="106"/>
        <v>0</v>
      </c>
      <c r="W318" s="29">
        <f t="shared" si="107"/>
        <v>0</v>
      </c>
      <c r="X318" s="29">
        <f t="shared" si="108"/>
        <v>0</v>
      </c>
      <c r="Y318" s="29">
        <f t="shared" si="109"/>
        <v>0</v>
      </c>
    </row>
    <row r="319" spans="1:25" ht="20.25" customHeight="1">
      <c r="A319" s="76" t="s">
        <v>182</v>
      </c>
      <c r="B319" s="76" t="s">
        <v>959</v>
      </c>
      <c r="C319" s="89" t="s">
        <v>728</v>
      </c>
      <c r="D319" s="76" t="s">
        <v>349</v>
      </c>
      <c r="E319" s="77" t="s">
        <v>218</v>
      </c>
      <c r="F319" s="77" t="s">
        <v>21</v>
      </c>
      <c r="G319" s="78">
        <v>157</v>
      </c>
      <c r="H319" s="72" t="s">
        <v>729</v>
      </c>
      <c r="I319" s="73" t="s">
        <v>19</v>
      </c>
      <c r="J319" s="4">
        <f t="shared" ref="J319" si="111">SUM(L319:R319)</f>
        <v>0</v>
      </c>
      <c r="K319" s="5">
        <f t="shared" ref="K319" si="112">G319*J319</f>
        <v>0</v>
      </c>
      <c r="L319" s="27"/>
      <c r="M319" s="27"/>
      <c r="N319" s="27"/>
      <c r="O319" s="27"/>
      <c r="P319" s="27"/>
      <c r="Q319" s="27"/>
      <c r="R319" s="27"/>
      <c r="S319" s="29">
        <f t="shared" ref="S319" si="113">L319*G319</f>
        <v>0</v>
      </c>
      <c r="T319" s="29">
        <f t="shared" ref="T319" si="114">M319*G319</f>
        <v>0</v>
      </c>
      <c r="U319" s="29">
        <f t="shared" ref="U319" si="115">N319*G319</f>
        <v>0</v>
      </c>
      <c r="V319" s="29">
        <f t="shared" ref="V319" si="116">O319*G319</f>
        <v>0</v>
      </c>
      <c r="W319" s="29">
        <f t="shared" ref="W319" si="117">P319*G319</f>
        <v>0</v>
      </c>
      <c r="X319" s="29">
        <f t="shared" ref="X319" si="118">Q319*G319</f>
        <v>0</v>
      </c>
      <c r="Y319" s="29">
        <f t="shared" ref="Y319" si="119">R319*G319</f>
        <v>0</v>
      </c>
    </row>
    <row r="320" spans="1:25" ht="20.25" customHeight="1">
      <c r="A320" s="76" t="s">
        <v>182</v>
      </c>
      <c r="B320" s="76" t="s">
        <v>960</v>
      </c>
      <c r="C320" s="89" t="s">
        <v>730</v>
      </c>
      <c r="D320" s="76" t="s">
        <v>349</v>
      </c>
      <c r="E320" s="77" t="s">
        <v>218</v>
      </c>
      <c r="F320" s="77" t="s">
        <v>21</v>
      </c>
      <c r="G320" s="78">
        <v>150</v>
      </c>
      <c r="H320" s="72" t="s">
        <v>290</v>
      </c>
      <c r="I320" s="73" t="s">
        <v>19</v>
      </c>
      <c r="J320" s="4">
        <f t="shared" si="110"/>
        <v>0</v>
      </c>
      <c r="K320" s="5">
        <f t="shared" si="102"/>
        <v>0</v>
      </c>
      <c r="L320" s="27"/>
      <c r="M320" s="27"/>
      <c r="N320" s="27"/>
      <c r="O320" s="27"/>
      <c r="P320" s="27"/>
      <c r="Q320" s="27"/>
      <c r="R320" s="27"/>
      <c r="S320" s="29">
        <f t="shared" si="103"/>
        <v>0</v>
      </c>
      <c r="T320" s="29">
        <f t="shared" si="104"/>
        <v>0</v>
      </c>
      <c r="U320" s="29">
        <f t="shared" si="105"/>
        <v>0</v>
      </c>
      <c r="V320" s="29">
        <f t="shared" si="106"/>
        <v>0</v>
      </c>
      <c r="W320" s="29">
        <f t="shared" si="107"/>
        <v>0</v>
      </c>
      <c r="X320" s="29">
        <f t="shared" si="108"/>
        <v>0</v>
      </c>
      <c r="Y320" s="29">
        <f t="shared" si="109"/>
        <v>0</v>
      </c>
    </row>
    <row r="321" spans="1:25" ht="20.25" customHeight="1">
      <c r="A321" s="76" t="s">
        <v>182</v>
      </c>
      <c r="B321" s="76" t="s">
        <v>1751</v>
      </c>
      <c r="C321" s="89" t="s">
        <v>1752</v>
      </c>
      <c r="D321" s="76" t="s">
        <v>1753</v>
      </c>
      <c r="E321" s="77" t="s">
        <v>20</v>
      </c>
      <c r="F321" s="77" t="s">
        <v>21</v>
      </c>
      <c r="G321" s="78">
        <v>215</v>
      </c>
      <c r="H321" s="72" t="s">
        <v>58</v>
      </c>
      <c r="I321" s="73" t="s">
        <v>19</v>
      </c>
      <c r="J321" s="4">
        <f t="shared" si="110"/>
        <v>0</v>
      </c>
      <c r="K321" s="5">
        <f t="shared" si="102"/>
        <v>0</v>
      </c>
      <c r="L321" s="27"/>
      <c r="M321" s="27"/>
      <c r="N321" s="27"/>
      <c r="O321" s="27"/>
      <c r="P321" s="27"/>
      <c r="Q321" s="27"/>
      <c r="R321" s="27"/>
      <c r="S321" s="29">
        <f t="shared" si="103"/>
        <v>0</v>
      </c>
      <c r="T321" s="29">
        <f t="shared" si="104"/>
        <v>0</v>
      </c>
      <c r="U321" s="29">
        <f t="shared" si="105"/>
        <v>0</v>
      </c>
      <c r="V321" s="29">
        <f t="shared" si="106"/>
        <v>0</v>
      </c>
      <c r="W321" s="29">
        <f t="shared" si="107"/>
        <v>0</v>
      </c>
      <c r="X321" s="29">
        <f t="shared" si="108"/>
        <v>0</v>
      </c>
      <c r="Y321" s="29">
        <f t="shared" si="109"/>
        <v>0</v>
      </c>
    </row>
    <row r="322" spans="1:25" ht="20.25" customHeight="1">
      <c r="A322" s="76" t="s">
        <v>182</v>
      </c>
      <c r="B322" s="76" t="s">
        <v>942</v>
      </c>
      <c r="C322" s="89" t="s">
        <v>594</v>
      </c>
      <c r="D322" s="76" t="s">
        <v>595</v>
      </c>
      <c r="E322" s="77" t="s">
        <v>20</v>
      </c>
      <c r="F322" s="77" t="s">
        <v>21</v>
      </c>
      <c r="G322" s="78">
        <v>195</v>
      </c>
      <c r="H322" s="72" t="s">
        <v>32</v>
      </c>
      <c r="I322" s="73" t="s">
        <v>19</v>
      </c>
      <c r="J322" s="4">
        <f t="shared" si="110"/>
        <v>0</v>
      </c>
      <c r="K322" s="5">
        <f t="shared" si="102"/>
        <v>0</v>
      </c>
      <c r="L322" s="27"/>
      <c r="M322" s="27"/>
      <c r="N322" s="27"/>
      <c r="O322" s="27"/>
      <c r="P322" s="27"/>
      <c r="Q322" s="27"/>
      <c r="R322" s="27"/>
      <c r="S322" s="29">
        <f t="shared" si="103"/>
        <v>0</v>
      </c>
      <c r="T322" s="29">
        <f t="shared" si="104"/>
        <v>0</v>
      </c>
      <c r="U322" s="29">
        <f t="shared" si="105"/>
        <v>0</v>
      </c>
      <c r="V322" s="29">
        <f t="shared" si="106"/>
        <v>0</v>
      </c>
      <c r="W322" s="29">
        <f t="shared" si="107"/>
        <v>0</v>
      </c>
      <c r="X322" s="29">
        <f t="shared" si="108"/>
        <v>0</v>
      </c>
      <c r="Y322" s="29">
        <f t="shared" si="109"/>
        <v>0</v>
      </c>
    </row>
    <row r="323" spans="1:25" ht="20.25" customHeight="1">
      <c r="A323" s="76" t="s">
        <v>182</v>
      </c>
      <c r="B323" s="76" t="s">
        <v>2038</v>
      </c>
      <c r="C323" s="89" t="s">
        <v>2039</v>
      </c>
      <c r="D323" s="76" t="s">
        <v>355</v>
      </c>
      <c r="E323" s="77" t="s">
        <v>20</v>
      </c>
      <c r="F323" s="77" t="s">
        <v>21</v>
      </c>
      <c r="G323" s="78">
        <v>195</v>
      </c>
      <c r="H323" s="72" t="s">
        <v>58</v>
      </c>
      <c r="I323" s="73" t="s">
        <v>19</v>
      </c>
      <c r="J323" s="4">
        <f t="shared" ref="J323" si="120">SUM(L323:R323)</f>
        <v>0</v>
      </c>
      <c r="K323" s="5">
        <f t="shared" si="102"/>
        <v>0</v>
      </c>
      <c r="L323" s="27"/>
      <c r="M323" s="27"/>
      <c r="N323" s="27"/>
      <c r="O323" s="27"/>
      <c r="P323" s="27"/>
      <c r="Q323" s="27"/>
      <c r="R323" s="27"/>
      <c r="S323" s="29">
        <f t="shared" si="103"/>
        <v>0</v>
      </c>
      <c r="T323" s="29">
        <f t="shared" si="104"/>
        <v>0</v>
      </c>
      <c r="U323" s="29">
        <f t="shared" si="105"/>
        <v>0</v>
      </c>
      <c r="V323" s="29">
        <f t="shared" si="106"/>
        <v>0</v>
      </c>
      <c r="W323" s="29">
        <f t="shared" si="107"/>
        <v>0</v>
      </c>
      <c r="X323" s="29">
        <f t="shared" si="108"/>
        <v>0</v>
      </c>
      <c r="Y323" s="29">
        <f t="shared" si="109"/>
        <v>0</v>
      </c>
    </row>
    <row r="324" spans="1:25" ht="20.25" customHeight="1">
      <c r="A324" s="76" t="s">
        <v>182</v>
      </c>
      <c r="B324" s="76" t="s">
        <v>1605</v>
      </c>
      <c r="C324" s="89" t="s">
        <v>1606</v>
      </c>
      <c r="D324" s="76" t="s">
        <v>1607</v>
      </c>
      <c r="E324" s="77" t="s">
        <v>20</v>
      </c>
      <c r="F324" s="77" t="s">
        <v>21</v>
      </c>
      <c r="G324" s="78">
        <v>255</v>
      </c>
      <c r="H324" s="72" t="s">
        <v>87</v>
      </c>
      <c r="I324" s="73" t="s">
        <v>19</v>
      </c>
      <c r="J324" s="4">
        <f t="shared" si="110"/>
        <v>0</v>
      </c>
      <c r="K324" s="5">
        <f t="shared" si="102"/>
        <v>0</v>
      </c>
      <c r="L324" s="27"/>
      <c r="M324" s="27"/>
      <c r="N324" s="27"/>
      <c r="O324" s="27"/>
      <c r="P324" s="27"/>
      <c r="Q324" s="27"/>
      <c r="R324" s="27"/>
      <c r="S324" s="29">
        <f t="shared" si="103"/>
        <v>0</v>
      </c>
      <c r="T324" s="29">
        <f t="shared" si="104"/>
        <v>0</v>
      </c>
      <c r="U324" s="29">
        <f t="shared" si="105"/>
        <v>0</v>
      </c>
      <c r="V324" s="29">
        <f t="shared" si="106"/>
        <v>0</v>
      </c>
      <c r="W324" s="29">
        <f t="shared" si="107"/>
        <v>0</v>
      </c>
      <c r="X324" s="29">
        <f t="shared" si="108"/>
        <v>0</v>
      </c>
      <c r="Y324" s="29">
        <f t="shared" si="109"/>
        <v>0</v>
      </c>
    </row>
    <row r="325" spans="1:25" ht="20.25" customHeight="1">
      <c r="A325" s="76" t="s">
        <v>182</v>
      </c>
      <c r="B325" s="76" t="s">
        <v>1907</v>
      </c>
      <c r="C325" s="89" t="s">
        <v>1908</v>
      </c>
      <c r="D325" s="76" t="s">
        <v>1909</v>
      </c>
      <c r="E325" s="77" t="s">
        <v>20</v>
      </c>
      <c r="F325" s="77" t="s">
        <v>21</v>
      </c>
      <c r="G325" s="78">
        <v>470</v>
      </c>
      <c r="H325" s="72" t="s">
        <v>1642</v>
      </c>
      <c r="I325" s="73" t="s">
        <v>19</v>
      </c>
      <c r="J325" s="4">
        <f t="shared" si="110"/>
        <v>0</v>
      </c>
      <c r="K325" s="5">
        <f t="shared" si="102"/>
        <v>0</v>
      </c>
      <c r="L325" s="27"/>
      <c r="M325" s="27"/>
      <c r="N325" s="27"/>
      <c r="O325" s="27"/>
      <c r="P325" s="27"/>
      <c r="Q325" s="27"/>
      <c r="R325" s="27"/>
      <c r="S325" s="29">
        <f t="shared" si="103"/>
        <v>0</v>
      </c>
      <c r="T325" s="29">
        <f t="shared" si="104"/>
        <v>0</v>
      </c>
      <c r="U325" s="29">
        <f t="shared" si="105"/>
        <v>0</v>
      </c>
      <c r="V325" s="29">
        <f t="shared" si="106"/>
        <v>0</v>
      </c>
      <c r="W325" s="29">
        <f t="shared" si="107"/>
        <v>0</v>
      </c>
      <c r="X325" s="29">
        <f t="shared" si="108"/>
        <v>0</v>
      </c>
      <c r="Y325" s="29">
        <f t="shared" si="109"/>
        <v>0</v>
      </c>
    </row>
    <row r="326" spans="1:25" ht="20.25" customHeight="1">
      <c r="A326" s="76" t="s">
        <v>182</v>
      </c>
      <c r="B326" s="76" t="s">
        <v>2064</v>
      </c>
      <c r="C326" s="89" t="s">
        <v>2065</v>
      </c>
      <c r="D326" s="76" t="s">
        <v>2066</v>
      </c>
      <c r="E326" s="77" t="s">
        <v>20</v>
      </c>
      <c r="F326" s="77" t="s">
        <v>19</v>
      </c>
      <c r="G326" s="78">
        <v>115</v>
      </c>
      <c r="H326" s="72" t="s">
        <v>33</v>
      </c>
      <c r="I326" s="98" t="s">
        <v>2028</v>
      </c>
      <c r="J326" s="4">
        <f t="shared" si="110"/>
        <v>0</v>
      </c>
      <c r="K326" s="5">
        <f t="shared" si="102"/>
        <v>0</v>
      </c>
      <c r="L326" s="27"/>
      <c r="M326" s="27"/>
      <c r="N326" s="27"/>
      <c r="O326" s="27"/>
      <c r="P326" s="27"/>
      <c r="Q326" s="27"/>
      <c r="R326" s="27"/>
      <c r="S326" s="29">
        <f t="shared" si="103"/>
        <v>0</v>
      </c>
      <c r="T326" s="29">
        <f t="shared" si="104"/>
        <v>0</v>
      </c>
      <c r="U326" s="29">
        <f t="shared" si="105"/>
        <v>0</v>
      </c>
      <c r="V326" s="29">
        <f t="shared" si="106"/>
        <v>0</v>
      </c>
      <c r="W326" s="29">
        <f t="shared" si="107"/>
        <v>0</v>
      </c>
      <c r="X326" s="29">
        <f t="shared" si="108"/>
        <v>0</v>
      </c>
      <c r="Y326" s="29">
        <f t="shared" si="109"/>
        <v>0</v>
      </c>
    </row>
    <row r="327" spans="1:25" ht="20.25" customHeight="1">
      <c r="A327" s="76" t="s">
        <v>182</v>
      </c>
      <c r="B327" s="76" t="s">
        <v>1431</v>
      </c>
      <c r="C327" s="89" t="s">
        <v>1432</v>
      </c>
      <c r="D327" s="76" t="s">
        <v>748</v>
      </c>
      <c r="E327" s="77" t="s">
        <v>20</v>
      </c>
      <c r="F327" s="77" t="s">
        <v>21</v>
      </c>
      <c r="G327" s="78">
        <v>210</v>
      </c>
      <c r="H327" s="72" t="s">
        <v>85</v>
      </c>
      <c r="I327" s="73" t="s">
        <v>19</v>
      </c>
      <c r="J327" s="4">
        <f t="shared" si="110"/>
        <v>0</v>
      </c>
      <c r="K327" s="5">
        <f t="shared" si="102"/>
        <v>0</v>
      </c>
      <c r="L327" s="27"/>
      <c r="M327" s="27"/>
      <c r="N327" s="27"/>
      <c r="O327" s="27"/>
      <c r="P327" s="27"/>
      <c r="Q327" s="27"/>
      <c r="R327" s="27"/>
      <c r="S327" s="29">
        <f t="shared" si="103"/>
        <v>0</v>
      </c>
      <c r="T327" s="29">
        <f t="shared" si="104"/>
        <v>0</v>
      </c>
      <c r="U327" s="29">
        <f t="shared" si="105"/>
        <v>0</v>
      </c>
      <c r="V327" s="29">
        <f t="shared" si="106"/>
        <v>0</v>
      </c>
      <c r="W327" s="29">
        <f t="shared" si="107"/>
        <v>0</v>
      </c>
      <c r="X327" s="29">
        <f t="shared" si="108"/>
        <v>0</v>
      </c>
      <c r="Y327" s="29">
        <f t="shared" si="109"/>
        <v>0</v>
      </c>
    </row>
    <row r="328" spans="1:25" ht="20.25" customHeight="1">
      <c r="A328" s="76" t="s">
        <v>182</v>
      </c>
      <c r="B328" s="76" t="s">
        <v>1671</v>
      </c>
      <c r="C328" s="89" t="s">
        <v>1672</v>
      </c>
      <c r="D328" s="76" t="s">
        <v>662</v>
      </c>
      <c r="E328" s="77" t="s">
        <v>20</v>
      </c>
      <c r="F328" s="77" t="s">
        <v>21</v>
      </c>
      <c r="G328" s="78">
        <v>140</v>
      </c>
      <c r="H328" s="72" t="s">
        <v>162</v>
      </c>
      <c r="I328" s="73" t="s">
        <v>19</v>
      </c>
      <c r="J328" s="4">
        <f t="shared" si="110"/>
        <v>0</v>
      </c>
      <c r="K328" s="5">
        <f t="shared" si="102"/>
        <v>0</v>
      </c>
      <c r="L328" s="27"/>
      <c r="M328" s="27"/>
      <c r="N328" s="27"/>
      <c r="O328" s="27"/>
      <c r="P328" s="27"/>
      <c r="Q328" s="27"/>
      <c r="R328" s="27"/>
      <c r="S328" s="29">
        <f t="shared" si="103"/>
        <v>0</v>
      </c>
      <c r="T328" s="29">
        <f t="shared" si="104"/>
        <v>0</v>
      </c>
      <c r="U328" s="29">
        <f t="shared" si="105"/>
        <v>0</v>
      </c>
      <c r="V328" s="29">
        <f t="shared" si="106"/>
        <v>0</v>
      </c>
      <c r="W328" s="29">
        <f t="shared" si="107"/>
        <v>0</v>
      </c>
      <c r="X328" s="29">
        <f t="shared" si="108"/>
        <v>0</v>
      </c>
      <c r="Y328" s="29">
        <f t="shared" si="109"/>
        <v>0</v>
      </c>
    </row>
    <row r="329" spans="1:25" ht="20.25" customHeight="1">
      <c r="A329" s="76" t="s">
        <v>182</v>
      </c>
      <c r="B329" s="76" t="s">
        <v>1478</v>
      </c>
      <c r="C329" s="89" t="s">
        <v>1479</v>
      </c>
      <c r="D329" s="76" t="s">
        <v>662</v>
      </c>
      <c r="E329" s="77" t="s">
        <v>20</v>
      </c>
      <c r="F329" s="77" t="s">
        <v>21</v>
      </c>
      <c r="G329" s="78">
        <v>290</v>
      </c>
      <c r="H329" s="72" t="s">
        <v>198</v>
      </c>
      <c r="I329" s="73" t="s">
        <v>19</v>
      </c>
      <c r="J329" s="4">
        <f t="shared" si="110"/>
        <v>0</v>
      </c>
      <c r="K329" s="5">
        <f t="shared" si="102"/>
        <v>0</v>
      </c>
      <c r="L329" s="27"/>
      <c r="M329" s="27"/>
      <c r="N329" s="27"/>
      <c r="O329" s="27"/>
      <c r="P329" s="27"/>
      <c r="Q329" s="27"/>
      <c r="R329" s="27"/>
      <c r="S329" s="29">
        <f t="shared" si="103"/>
        <v>0</v>
      </c>
      <c r="T329" s="29">
        <f t="shared" si="104"/>
        <v>0</v>
      </c>
      <c r="U329" s="29">
        <f t="shared" si="105"/>
        <v>0</v>
      </c>
      <c r="V329" s="29">
        <f t="shared" si="106"/>
        <v>0</v>
      </c>
      <c r="W329" s="29">
        <f t="shared" si="107"/>
        <v>0</v>
      </c>
      <c r="X329" s="29">
        <f t="shared" si="108"/>
        <v>0</v>
      </c>
      <c r="Y329" s="29">
        <f t="shared" si="109"/>
        <v>0</v>
      </c>
    </row>
    <row r="330" spans="1:25" ht="20.25" customHeight="1">
      <c r="A330" s="76" t="s">
        <v>182</v>
      </c>
      <c r="B330" s="76" t="s">
        <v>2179</v>
      </c>
      <c r="C330" s="89" t="s">
        <v>2180</v>
      </c>
      <c r="D330" s="76" t="s">
        <v>662</v>
      </c>
      <c r="E330" s="77" t="s">
        <v>20</v>
      </c>
      <c r="F330" s="77" t="s">
        <v>21</v>
      </c>
      <c r="G330" s="78">
        <v>165</v>
      </c>
      <c r="H330" s="72" t="s">
        <v>162</v>
      </c>
      <c r="I330" s="73" t="s">
        <v>19</v>
      </c>
      <c r="J330" s="4">
        <f t="shared" si="110"/>
        <v>0</v>
      </c>
      <c r="K330" s="5">
        <f t="shared" si="102"/>
        <v>0</v>
      </c>
      <c r="L330" s="27"/>
      <c r="M330" s="27"/>
      <c r="N330" s="27"/>
      <c r="O330" s="27"/>
      <c r="P330" s="27"/>
      <c r="Q330" s="27"/>
      <c r="R330" s="27"/>
      <c r="S330" s="29">
        <f t="shared" si="103"/>
        <v>0</v>
      </c>
      <c r="T330" s="29">
        <f t="shared" si="104"/>
        <v>0</v>
      </c>
      <c r="U330" s="29">
        <f t="shared" si="105"/>
        <v>0</v>
      </c>
      <c r="V330" s="29">
        <f t="shared" si="106"/>
        <v>0</v>
      </c>
      <c r="W330" s="29">
        <f t="shared" si="107"/>
        <v>0</v>
      </c>
      <c r="X330" s="29">
        <f t="shared" si="108"/>
        <v>0</v>
      </c>
      <c r="Y330" s="29">
        <f t="shared" si="109"/>
        <v>0</v>
      </c>
    </row>
    <row r="331" spans="1:25" ht="20.25" customHeight="1">
      <c r="A331" s="76" t="s">
        <v>182</v>
      </c>
      <c r="B331" s="76" t="s">
        <v>1673</v>
      </c>
      <c r="C331" s="89" t="s">
        <v>1674</v>
      </c>
      <c r="D331" s="76" t="s">
        <v>1675</v>
      </c>
      <c r="E331" s="77" t="s">
        <v>218</v>
      </c>
      <c r="F331" s="77" t="s">
        <v>21</v>
      </c>
      <c r="G331" s="78">
        <v>78</v>
      </c>
      <c r="H331" s="72" t="s">
        <v>32</v>
      </c>
      <c r="I331" s="73" t="s">
        <v>19</v>
      </c>
      <c r="J331" s="4">
        <f t="shared" si="110"/>
        <v>0</v>
      </c>
      <c r="K331" s="5">
        <f t="shared" si="102"/>
        <v>0</v>
      </c>
      <c r="L331" s="27"/>
      <c r="M331" s="27"/>
      <c r="N331" s="27"/>
      <c r="O331" s="27"/>
      <c r="P331" s="27"/>
      <c r="Q331" s="27"/>
      <c r="R331" s="27"/>
      <c r="S331" s="29">
        <f t="shared" si="103"/>
        <v>0</v>
      </c>
      <c r="T331" s="29">
        <f t="shared" si="104"/>
        <v>0</v>
      </c>
      <c r="U331" s="29">
        <f t="shared" si="105"/>
        <v>0</v>
      </c>
      <c r="V331" s="29">
        <f t="shared" si="106"/>
        <v>0</v>
      </c>
      <c r="W331" s="29">
        <f t="shared" si="107"/>
        <v>0</v>
      </c>
      <c r="X331" s="29">
        <f t="shared" si="108"/>
        <v>0</v>
      </c>
      <c r="Y331" s="29">
        <f t="shared" si="109"/>
        <v>0</v>
      </c>
    </row>
    <row r="332" spans="1:25" ht="20.25" customHeight="1">
      <c r="A332" s="76" t="s">
        <v>182</v>
      </c>
      <c r="B332" s="76" t="s">
        <v>943</v>
      </c>
      <c r="C332" s="89" t="s">
        <v>291</v>
      </c>
      <c r="D332" s="76" t="s">
        <v>364</v>
      </c>
      <c r="E332" s="77" t="s">
        <v>218</v>
      </c>
      <c r="F332" s="77" t="s">
        <v>21</v>
      </c>
      <c r="G332" s="78">
        <v>150</v>
      </c>
      <c r="H332" s="72" t="s">
        <v>32</v>
      </c>
      <c r="I332" s="73" t="s">
        <v>19</v>
      </c>
      <c r="J332" s="4">
        <f t="shared" si="110"/>
        <v>0</v>
      </c>
      <c r="K332" s="5">
        <f t="shared" si="102"/>
        <v>0</v>
      </c>
      <c r="L332" s="27"/>
      <c r="M332" s="27"/>
      <c r="N332" s="27"/>
      <c r="O332" s="27"/>
      <c r="P332" s="27"/>
      <c r="Q332" s="27"/>
      <c r="R332" s="27"/>
      <c r="S332" s="29">
        <f t="shared" si="103"/>
        <v>0</v>
      </c>
      <c r="T332" s="29">
        <f t="shared" si="104"/>
        <v>0</v>
      </c>
      <c r="U332" s="29">
        <f t="shared" si="105"/>
        <v>0</v>
      </c>
      <c r="V332" s="29">
        <f t="shared" si="106"/>
        <v>0</v>
      </c>
      <c r="W332" s="29">
        <f t="shared" si="107"/>
        <v>0</v>
      </c>
      <c r="X332" s="29">
        <f t="shared" si="108"/>
        <v>0</v>
      </c>
      <c r="Y332" s="29">
        <f t="shared" si="109"/>
        <v>0</v>
      </c>
    </row>
    <row r="333" spans="1:25" ht="20.25" customHeight="1">
      <c r="A333" s="76" t="s">
        <v>182</v>
      </c>
      <c r="B333" s="76" t="s">
        <v>944</v>
      </c>
      <c r="C333" s="89" t="s">
        <v>702</v>
      </c>
      <c r="D333" s="76" t="s">
        <v>544</v>
      </c>
      <c r="E333" s="77" t="s">
        <v>218</v>
      </c>
      <c r="F333" s="77" t="s">
        <v>21</v>
      </c>
      <c r="G333" s="78">
        <v>65</v>
      </c>
      <c r="H333" s="72" t="s">
        <v>84</v>
      </c>
      <c r="I333" s="73" t="s">
        <v>19</v>
      </c>
      <c r="J333" s="4">
        <f t="shared" si="110"/>
        <v>0</v>
      </c>
      <c r="K333" s="5">
        <f t="shared" si="102"/>
        <v>0</v>
      </c>
      <c r="L333" s="27"/>
      <c r="M333" s="27"/>
      <c r="N333" s="27"/>
      <c r="O333" s="27"/>
      <c r="P333" s="27"/>
      <c r="Q333" s="27"/>
      <c r="R333" s="27"/>
      <c r="S333" s="29">
        <f t="shared" si="103"/>
        <v>0</v>
      </c>
      <c r="T333" s="29">
        <f t="shared" si="104"/>
        <v>0</v>
      </c>
      <c r="U333" s="29">
        <f t="shared" si="105"/>
        <v>0</v>
      </c>
      <c r="V333" s="29">
        <f t="shared" si="106"/>
        <v>0</v>
      </c>
      <c r="W333" s="29">
        <f t="shared" si="107"/>
        <v>0</v>
      </c>
      <c r="X333" s="29">
        <f t="shared" si="108"/>
        <v>0</v>
      </c>
      <c r="Y333" s="29">
        <f t="shared" si="109"/>
        <v>0</v>
      </c>
    </row>
    <row r="334" spans="1:25" ht="20.25" customHeight="1">
      <c r="A334" s="76" t="s">
        <v>182</v>
      </c>
      <c r="B334" s="76" t="s">
        <v>1168</v>
      </c>
      <c r="C334" s="89" t="s">
        <v>1169</v>
      </c>
      <c r="D334" s="76" t="s">
        <v>1170</v>
      </c>
      <c r="E334" s="77" t="s">
        <v>218</v>
      </c>
      <c r="F334" s="77" t="s">
        <v>21</v>
      </c>
      <c r="G334" s="78">
        <v>150</v>
      </c>
      <c r="H334" s="72" t="s">
        <v>34</v>
      </c>
      <c r="I334" s="73" t="s">
        <v>19</v>
      </c>
      <c r="J334" s="4">
        <f t="shared" si="110"/>
        <v>0</v>
      </c>
      <c r="K334" s="5">
        <f t="shared" si="102"/>
        <v>0</v>
      </c>
      <c r="L334" s="27"/>
      <c r="M334" s="27"/>
      <c r="N334" s="27"/>
      <c r="O334" s="27"/>
      <c r="P334" s="27"/>
      <c r="Q334" s="27"/>
      <c r="R334" s="27"/>
      <c r="S334" s="29">
        <f t="shared" si="103"/>
        <v>0</v>
      </c>
      <c r="T334" s="29">
        <f t="shared" si="104"/>
        <v>0</v>
      </c>
      <c r="U334" s="29">
        <f t="shared" si="105"/>
        <v>0</v>
      </c>
      <c r="V334" s="29">
        <f t="shared" si="106"/>
        <v>0</v>
      </c>
      <c r="W334" s="29">
        <f t="shared" si="107"/>
        <v>0</v>
      </c>
      <c r="X334" s="29">
        <f t="shared" si="108"/>
        <v>0</v>
      </c>
      <c r="Y334" s="29">
        <f t="shared" si="109"/>
        <v>0</v>
      </c>
    </row>
    <row r="335" spans="1:25" ht="20.25" customHeight="1">
      <c r="A335" s="76" t="s">
        <v>182</v>
      </c>
      <c r="B335" s="76" t="s">
        <v>1243</v>
      </c>
      <c r="C335" s="89" t="s">
        <v>1244</v>
      </c>
      <c r="D335" s="76" t="s">
        <v>349</v>
      </c>
      <c r="E335" s="77" t="s">
        <v>20</v>
      </c>
      <c r="F335" s="77" t="s">
        <v>19</v>
      </c>
      <c r="G335" s="78">
        <v>85</v>
      </c>
      <c r="H335" s="72" t="s">
        <v>757</v>
      </c>
      <c r="I335" s="73" t="s">
        <v>19</v>
      </c>
      <c r="J335" s="4">
        <f t="shared" si="110"/>
        <v>0</v>
      </c>
      <c r="K335" s="5">
        <f t="shared" si="102"/>
        <v>0</v>
      </c>
      <c r="L335" s="27"/>
      <c r="M335" s="27"/>
      <c r="N335" s="27"/>
      <c r="O335" s="27"/>
      <c r="P335" s="27"/>
      <c r="Q335" s="27"/>
      <c r="R335" s="27"/>
      <c r="S335" s="29">
        <f t="shared" si="103"/>
        <v>0</v>
      </c>
      <c r="T335" s="29">
        <f t="shared" si="104"/>
        <v>0</v>
      </c>
      <c r="U335" s="29">
        <f t="shared" si="105"/>
        <v>0</v>
      </c>
      <c r="V335" s="29">
        <f t="shared" si="106"/>
        <v>0</v>
      </c>
      <c r="W335" s="29">
        <f t="shared" si="107"/>
        <v>0</v>
      </c>
      <c r="X335" s="29">
        <f t="shared" si="108"/>
        <v>0</v>
      </c>
      <c r="Y335" s="29">
        <f t="shared" si="109"/>
        <v>0</v>
      </c>
    </row>
    <row r="336" spans="1:25" ht="20.25" customHeight="1">
      <c r="A336" s="76" t="s">
        <v>182</v>
      </c>
      <c r="B336" s="76" t="s">
        <v>961</v>
      </c>
      <c r="C336" s="89" t="s">
        <v>91</v>
      </c>
      <c r="D336" s="76" t="s">
        <v>365</v>
      </c>
      <c r="E336" s="77" t="s">
        <v>20</v>
      </c>
      <c r="F336" s="77" t="s">
        <v>22</v>
      </c>
      <c r="G336" s="78">
        <v>125</v>
      </c>
      <c r="H336" s="72" t="s">
        <v>92</v>
      </c>
      <c r="I336" s="73" t="s">
        <v>19</v>
      </c>
      <c r="J336" s="4">
        <f t="shared" si="110"/>
        <v>0</v>
      </c>
      <c r="K336" s="5">
        <f t="shared" si="102"/>
        <v>0</v>
      </c>
      <c r="L336" s="27"/>
      <c r="M336" s="27"/>
      <c r="N336" s="27"/>
      <c r="O336" s="27"/>
      <c r="P336" s="27"/>
      <c r="Q336" s="27"/>
      <c r="R336" s="27"/>
      <c r="S336" s="29">
        <f t="shared" si="103"/>
        <v>0</v>
      </c>
      <c r="T336" s="29">
        <f t="shared" si="104"/>
        <v>0</v>
      </c>
      <c r="U336" s="29">
        <f t="shared" si="105"/>
        <v>0</v>
      </c>
      <c r="V336" s="29">
        <f t="shared" si="106"/>
        <v>0</v>
      </c>
      <c r="W336" s="29">
        <f t="shared" si="107"/>
        <v>0</v>
      </c>
      <c r="X336" s="29">
        <f t="shared" si="108"/>
        <v>0</v>
      </c>
      <c r="Y336" s="29">
        <f t="shared" si="109"/>
        <v>0</v>
      </c>
    </row>
    <row r="337" spans="1:25" ht="20.25" customHeight="1">
      <c r="A337" s="76" t="s">
        <v>156</v>
      </c>
      <c r="B337" s="76" t="s">
        <v>962</v>
      </c>
      <c r="C337" s="89" t="s">
        <v>568</v>
      </c>
      <c r="D337" s="76" t="s">
        <v>436</v>
      </c>
      <c r="E337" s="77" t="s">
        <v>20</v>
      </c>
      <c r="F337" s="77" t="s">
        <v>22</v>
      </c>
      <c r="G337" s="78">
        <v>120</v>
      </c>
      <c r="H337" s="72" t="s">
        <v>569</v>
      </c>
      <c r="I337" s="73" t="s">
        <v>19</v>
      </c>
      <c r="J337" s="4">
        <f t="shared" si="110"/>
        <v>0</v>
      </c>
      <c r="K337" s="5">
        <f t="shared" si="102"/>
        <v>0</v>
      </c>
      <c r="L337" s="27"/>
      <c r="M337" s="27"/>
      <c r="N337" s="27"/>
      <c r="O337" s="27"/>
      <c r="P337" s="27"/>
      <c r="Q337" s="27"/>
      <c r="R337" s="27"/>
      <c r="S337" s="29">
        <f t="shared" si="103"/>
        <v>0</v>
      </c>
      <c r="T337" s="29">
        <f t="shared" si="104"/>
        <v>0</v>
      </c>
      <c r="U337" s="29">
        <f t="shared" si="105"/>
        <v>0</v>
      </c>
      <c r="V337" s="29">
        <f t="shared" si="106"/>
        <v>0</v>
      </c>
      <c r="W337" s="29">
        <f t="shared" si="107"/>
        <v>0</v>
      </c>
      <c r="X337" s="29">
        <f t="shared" si="108"/>
        <v>0</v>
      </c>
      <c r="Y337" s="29">
        <f t="shared" si="109"/>
        <v>0</v>
      </c>
    </row>
    <row r="338" spans="1:25" ht="20.25" customHeight="1">
      <c r="A338" s="76" t="s">
        <v>156</v>
      </c>
      <c r="B338" s="76" t="s">
        <v>963</v>
      </c>
      <c r="C338" s="89" t="s">
        <v>570</v>
      </c>
      <c r="D338" s="76" t="s">
        <v>436</v>
      </c>
      <c r="E338" s="77" t="s">
        <v>20</v>
      </c>
      <c r="F338" s="77" t="s">
        <v>22</v>
      </c>
      <c r="G338" s="78">
        <v>120</v>
      </c>
      <c r="H338" s="72" t="s">
        <v>569</v>
      </c>
      <c r="I338" s="73" t="s">
        <v>19</v>
      </c>
      <c r="J338" s="4">
        <f t="shared" si="110"/>
        <v>0</v>
      </c>
      <c r="K338" s="5">
        <f t="shared" si="102"/>
        <v>0</v>
      </c>
      <c r="L338" s="27"/>
      <c r="M338" s="27"/>
      <c r="N338" s="27"/>
      <c r="O338" s="27"/>
      <c r="P338" s="27"/>
      <c r="Q338" s="27"/>
      <c r="R338" s="27"/>
      <c r="S338" s="29">
        <f t="shared" si="103"/>
        <v>0</v>
      </c>
      <c r="T338" s="29">
        <f t="shared" si="104"/>
        <v>0</v>
      </c>
      <c r="U338" s="29">
        <f t="shared" si="105"/>
        <v>0</v>
      </c>
      <c r="V338" s="29">
        <f t="shared" si="106"/>
        <v>0</v>
      </c>
      <c r="W338" s="29">
        <f t="shared" si="107"/>
        <v>0</v>
      </c>
      <c r="X338" s="29">
        <f t="shared" si="108"/>
        <v>0</v>
      </c>
      <c r="Y338" s="29">
        <f t="shared" si="109"/>
        <v>0</v>
      </c>
    </row>
    <row r="339" spans="1:25" ht="20.25" customHeight="1">
      <c r="A339" s="76" t="s">
        <v>156</v>
      </c>
      <c r="B339" s="76" t="s">
        <v>2181</v>
      </c>
      <c r="C339" s="89" t="s">
        <v>2182</v>
      </c>
      <c r="D339" s="76" t="s">
        <v>2183</v>
      </c>
      <c r="E339" s="77" t="s">
        <v>20</v>
      </c>
      <c r="F339" s="77" t="s">
        <v>22</v>
      </c>
      <c r="G339" s="78">
        <v>69</v>
      </c>
      <c r="H339" s="72" t="s">
        <v>2184</v>
      </c>
      <c r="I339" s="73" t="s">
        <v>19</v>
      </c>
      <c r="J339" s="4">
        <f t="shared" si="110"/>
        <v>0</v>
      </c>
      <c r="K339" s="5">
        <f t="shared" si="102"/>
        <v>0</v>
      </c>
      <c r="L339" s="27"/>
      <c r="M339" s="27"/>
      <c r="N339" s="27"/>
      <c r="O339" s="27"/>
      <c r="P339" s="27"/>
      <c r="Q339" s="27"/>
      <c r="R339" s="27"/>
      <c r="S339" s="29">
        <f t="shared" si="103"/>
        <v>0</v>
      </c>
      <c r="T339" s="29">
        <f t="shared" si="104"/>
        <v>0</v>
      </c>
      <c r="U339" s="29">
        <f t="shared" si="105"/>
        <v>0</v>
      </c>
      <c r="V339" s="29">
        <f t="shared" si="106"/>
        <v>0</v>
      </c>
      <c r="W339" s="29">
        <f t="shared" si="107"/>
        <v>0</v>
      </c>
      <c r="X339" s="29">
        <f t="shared" si="108"/>
        <v>0</v>
      </c>
      <c r="Y339" s="29">
        <f t="shared" si="109"/>
        <v>0</v>
      </c>
    </row>
    <row r="340" spans="1:25" ht="20.25" customHeight="1">
      <c r="A340" s="76" t="s">
        <v>156</v>
      </c>
      <c r="B340" s="76" t="s">
        <v>1910</v>
      </c>
      <c r="C340" s="89" t="s">
        <v>1911</v>
      </c>
      <c r="D340" s="76" t="s">
        <v>366</v>
      </c>
      <c r="E340" s="77" t="s">
        <v>218</v>
      </c>
      <c r="F340" s="77" t="s">
        <v>21</v>
      </c>
      <c r="G340" s="78">
        <v>105</v>
      </c>
      <c r="H340" s="72" t="s">
        <v>249</v>
      </c>
      <c r="I340" s="73" t="s">
        <v>19</v>
      </c>
      <c r="J340" s="4">
        <f t="shared" si="110"/>
        <v>0</v>
      </c>
      <c r="K340" s="5">
        <f t="shared" si="102"/>
        <v>0</v>
      </c>
      <c r="L340" s="27"/>
      <c r="M340" s="27"/>
      <c r="N340" s="27"/>
      <c r="O340" s="27"/>
      <c r="P340" s="27"/>
      <c r="Q340" s="27"/>
      <c r="R340" s="27"/>
      <c r="S340" s="29">
        <f t="shared" si="103"/>
        <v>0</v>
      </c>
      <c r="T340" s="29">
        <f t="shared" si="104"/>
        <v>0</v>
      </c>
      <c r="U340" s="29">
        <f t="shared" si="105"/>
        <v>0</v>
      </c>
      <c r="V340" s="29">
        <f t="shared" si="106"/>
        <v>0</v>
      </c>
      <c r="W340" s="29">
        <f t="shared" si="107"/>
        <v>0</v>
      </c>
      <c r="X340" s="29">
        <f t="shared" si="108"/>
        <v>0</v>
      </c>
      <c r="Y340" s="29">
        <f t="shared" si="109"/>
        <v>0</v>
      </c>
    </row>
    <row r="341" spans="1:25" ht="20.25" customHeight="1">
      <c r="A341" s="76" t="s">
        <v>156</v>
      </c>
      <c r="B341" s="76" t="s">
        <v>2226</v>
      </c>
      <c r="C341" s="89" t="s">
        <v>2227</v>
      </c>
      <c r="D341" s="76" t="s">
        <v>477</v>
      </c>
      <c r="E341" s="77" t="s">
        <v>20</v>
      </c>
      <c r="F341" s="77" t="s">
        <v>21</v>
      </c>
      <c r="G341" s="78">
        <v>65</v>
      </c>
      <c r="H341" s="72" t="s">
        <v>53</v>
      </c>
      <c r="I341" s="73" t="s">
        <v>19</v>
      </c>
      <c r="J341" s="4">
        <f t="shared" si="110"/>
        <v>0</v>
      </c>
      <c r="K341" s="5">
        <f t="shared" si="102"/>
        <v>0</v>
      </c>
      <c r="L341" s="27"/>
      <c r="M341" s="27"/>
      <c r="N341" s="27"/>
      <c r="O341" s="27"/>
      <c r="P341" s="27"/>
      <c r="Q341" s="27"/>
      <c r="R341" s="27"/>
      <c r="S341" s="29">
        <f t="shared" si="103"/>
        <v>0</v>
      </c>
      <c r="T341" s="29">
        <f t="shared" si="104"/>
        <v>0</v>
      </c>
      <c r="U341" s="29">
        <f t="shared" si="105"/>
        <v>0</v>
      </c>
      <c r="V341" s="29">
        <f t="shared" si="106"/>
        <v>0</v>
      </c>
      <c r="W341" s="29">
        <f t="shared" si="107"/>
        <v>0</v>
      </c>
      <c r="X341" s="29">
        <f t="shared" si="108"/>
        <v>0</v>
      </c>
      <c r="Y341" s="29">
        <f t="shared" si="109"/>
        <v>0</v>
      </c>
    </row>
    <row r="342" spans="1:25" ht="20.25" customHeight="1">
      <c r="A342" s="76" t="s">
        <v>156</v>
      </c>
      <c r="B342" s="76" t="s">
        <v>1967</v>
      </c>
      <c r="C342" s="89" t="s">
        <v>1968</v>
      </c>
      <c r="D342" s="76" t="s">
        <v>477</v>
      </c>
      <c r="E342" s="77" t="s">
        <v>20</v>
      </c>
      <c r="F342" s="77" t="s">
        <v>22</v>
      </c>
      <c r="G342" s="78">
        <v>85</v>
      </c>
      <c r="H342" s="72" t="s">
        <v>53</v>
      </c>
      <c r="I342" s="73" t="s">
        <v>19</v>
      </c>
      <c r="J342" s="4">
        <f t="shared" si="110"/>
        <v>0</v>
      </c>
      <c r="K342" s="5">
        <f t="shared" si="102"/>
        <v>0</v>
      </c>
      <c r="L342" s="27"/>
      <c r="M342" s="27"/>
      <c r="N342" s="27"/>
      <c r="O342" s="27"/>
      <c r="P342" s="27"/>
      <c r="Q342" s="27"/>
      <c r="R342" s="27"/>
      <c r="S342" s="29">
        <f t="shared" si="103"/>
        <v>0</v>
      </c>
      <c r="T342" s="29">
        <f t="shared" si="104"/>
        <v>0</v>
      </c>
      <c r="U342" s="29">
        <f t="shared" si="105"/>
        <v>0</v>
      </c>
      <c r="V342" s="29">
        <f t="shared" si="106"/>
        <v>0</v>
      </c>
      <c r="W342" s="29">
        <f t="shared" si="107"/>
        <v>0</v>
      </c>
      <c r="X342" s="29">
        <f t="shared" si="108"/>
        <v>0</v>
      </c>
      <c r="Y342" s="29">
        <f t="shared" si="109"/>
        <v>0</v>
      </c>
    </row>
    <row r="343" spans="1:25" ht="20.25" customHeight="1">
      <c r="A343" s="76" t="s">
        <v>156</v>
      </c>
      <c r="B343" s="76" t="s">
        <v>964</v>
      </c>
      <c r="C343" s="89" t="s">
        <v>759</v>
      </c>
      <c r="D343" s="76" t="s">
        <v>641</v>
      </c>
      <c r="E343" s="77" t="s">
        <v>20</v>
      </c>
      <c r="F343" s="77" t="s">
        <v>22</v>
      </c>
      <c r="G343" s="78">
        <v>95</v>
      </c>
      <c r="H343" s="72" t="s">
        <v>53</v>
      </c>
      <c r="I343" s="73" t="s">
        <v>19</v>
      </c>
      <c r="J343" s="4">
        <f t="shared" si="110"/>
        <v>0</v>
      </c>
      <c r="K343" s="5">
        <f t="shared" si="102"/>
        <v>0</v>
      </c>
      <c r="L343" s="27"/>
      <c r="M343" s="27"/>
      <c r="N343" s="27"/>
      <c r="O343" s="27"/>
      <c r="P343" s="27"/>
      <c r="Q343" s="27"/>
      <c r="R343" s="27"/>
      <c r="S343" s="29">
        <f t="shared" si="103"/>
        <v>0</v>
      </c>
      <c r="T343" s="29">
        <f t="shared" si="104"/>
        <v>0</v>
      </c>
      <c r="U343" s="29">
        <f t="shared" si="105"/>
        <v>0</v>
      </c>
      <c r="V343" s="29">
        <f t="shared" si="106"/>
        <v>0</v>
      </c>
      <c r="W343" s="29">
        <f t="shared" si="107"/>
        <v>0</v>
      </c>
      <c r="X343" s="29">
        <f t="shared" si="108"/>
        <v>0</v>
      </c>
      <c r="Y343" s="29">
        <f t="shared" si="109"/>
        <v>0</v>
      </c>
    </row>
    <row r="344" spans="1:25" ht="20.25" customHeight="1">
      <c r="A344" s="76" t="s">
        <v>156</v>
      </c>
      <c r="B344" s="76" t="s">
        <v>1468</v>
      </c>
      <c r="C344" s="89" t="s">
        <v>1469</v>
      </c>
      <c r="D344" s="76" t="s">
        <v>641</v>
      </c>
      <c r="E344" s="77" t="s">
        <v>20</v>
      </c>
      <c r="F344" s="77" t="s">
        <v>22</v>
      </c>
      <c r="G344" s="78">
        <v>95</v>
      </c>
      <c r="H344" s="72" t="s">
        <v>53</v>
      </c>
      <c r="I344" s="73" t="s">
        <v>19</v>
      </c>
      <c r="J344" s="4">
        <f t="shared" si="110"/>
        <v>0</v>
      </c>
      <c r="K344" s="5">
        <f t="shared" si="102"/>
        <v>0</v>
      </c>
      <c r="L344" s="27"/>
      <c r="M344" s="27"/>
      <c r="N344" s="27"/>
      <c r="O344" s="27"/>
      <c r="P344" s="27"/>
      <c r="Q344" s="27"/>
      <c r="R344" s="27"/>
      <c r="S344" s="29">
        <f t="shared" si="103"/>
        <v>0</v>
      </c>
      <c r="T344" s="29">
        <f t="shared" si="104"/>
        <v>0</v>
      </c>
      <c r="U344" s="29">
        <f t="shared" si="105"/>
        <v>0</v>
      </c>
      <c r="V344" s="29">
        <f t="shared" si="106"/>
        <v>0</v>
      </c>
      <c r="W344" s="29">
        <f t="shared" si="107"/>
        <v>0</v>
      </c>
      <c r="X344" s="29">
        <f t="shared" si="108"/>
        <v>0</v>
      </c>
      <c r="Y344" s="29">
        <f t="shared" si="109"/>
        <v>0</v>
      </c>
    </row>
    <row r="345" spans="1:25" ht="20.25" customHeight="1">
      <c r="A345" s="76" t="s">
        <v>156</v>
      </c>
      <c r="B345" s="76" t="s">
        <v>965</v>
      </c>
      <c r="C345" s="89" t="s">
        <v>612</v>
      </c>
      <c r="D345" s="76" t="s">
        <v>477</v>
      </c>
      <c r="E345" s="77" t="s">
        <v>20</v>
      </c>
      <c r="F345" s="77" t="s">
        <v>22</v>
      </c>
      <c r="G345" s="78">
        <v>75</v>
      </c>
      <c r="H345" s="72" t="s">
        <v>53</v>
      </c>
      <c r="I345" s="73" t="s">
        <v>19</v>
      </c>
      <c r="J345" s="4">
        <f t="shared" si="110"/>
        <v>0</v>
      </c>
      <c r="K345" s="5">
        <f t="shared" si="102"/>
        <v>0</v>
      </c>
      <c r="L345" s="27"/>
      <c r="M345" s="27"/>
      <c r="N345" s="27"/>
      <c r="O345" s="27"/>
      <c r="P345" s="27"/>
      <c r="Q345" s="27"/>
      <c r="R345" s="27"/>
      <c r="S345" s="29">
        <f t="shared" si="103"/>
        <v>0</v>
      </c>
      <c r="T345" s="29">
        <f t="shared" si="104"/>
        <v>0</v>
      </c>
      <c r="U345" s="29">
        <f t="shared" si="105"/>
        <v>0</v>
      </c>
      <c r="V345" s="29">
        <f t="shared" si="106"/>
        <v>0</v>
      </c>
      <c r="W345" s="29">
        <f t="shared" si="107"/>
        <v>0</v>
      </c>
      <c r="X345" s="29">
        <f t="shared" si="108"/>
        <v>0</v>
      </c>
      <c r="Y345" s="29">
        <f t="shared" si="109"/>
        <v>0</v>
      </c>
    </row>
    <row r="346" spans="1:25" ht="20.25" customHeight="1">
      <c r="A346" s="76" t="s">
        <v>156</v>
      </c>
      <c r="B346" s="76" t="s">
        <v>1697</v>
      </c>
      <c r="C346" s="89" t="s">
        <v>1698</v>
      </c>
      <c r="D346" s="76" t="s">
        <v>641</v>
      </c>
      <c r="E346" s="77" t="s">
        <v>20</v>
      </c>
      <c r="F346" s="77" t="s">
        <v>22</v>
      </c>
      <c r="G346" s="78">
        <v>290</v>
      </c>
      <c r="H346" s="72" t="s">
        <v>1699</v>
      </c>
      <c r="I346" s="73" t="s">
        <v>19</v>
      </c>
      <c r="J346" s="4">
        <f t="shared" si="110"/>
        <v>0</v>
      </c>
      <c r="K346" s="5">
        <f t="shared" si="102"/>
        <v>0</v>
      </c>
      <c r="L346" s="27"/>
      <c r="M346" s="27"/>
      <c r="N346" s="27"/>
      <c r="O346" s="27"/>
      <c r="P346" s="27"/>
      <c r="Q346" s="27"/>
      <c r="R346" s="27"/>
      <c r="S346" s="29">
        <f t="shared" si="103"/>
        <v>0</v>
      </c>
      <c r="T346" s="29">
        <f t="shared" si="104"/>
        <v>0</v>
      </c>
      <c r="U346" s="29">
        <f t="shared" si="105"/>
        <v>0</v>
      </c>
      <c r="V346" s="29">
        <f t="shared" si="106"/>
        <v>0</v>
      </c>
      <c r="W346" s="29">
        <f t="shared" si="107"/>
        <v>0</v>
      </c>
      <c r="X346" s="29">
        <f t="shared" si="108"/>
        <v>0</v>
      </c>
      <c r="Y346" s="29">
        <f t="shared" si="109"/>
        <v>0</v>
      </c>
    </row>
    <row r="347" spans="1:25" ht="20.25" customHeight="1">
      <c r="A347" s="76" t="s">
        <v>156</v>
      </c>
      <c r="B347" s="76" t="s">
        <v>1812</v>
      </c>
      <c r="C347" s="89" t="s">
        <v>1813</v>
      </c>
      <c r="D347" s="76" t="s">
        <v>1814</v>
      </c>
      <c r="E347" s="77" t="s">
        <v>218</v>
      </c>
      <c r="F347" s="77" t="s">
        <v>22</v>
      </c>
      <c r="G347" s="78">
        <v>140</v>
      </c>
      <c r="H347" s="72" t="s">
        <v>45</v>
      </c>
      <c r="I347" s="73" t="s">
        <v>19</v>
      </c>
      <c r="J347" s="4">
        <f t="shared" si="110"/>
        <v>0</v>
      </c>
      <c r="K347" s="5">
        <f t="shared" si="102"/>
        <v>0</v>
      </c>
      <c r="L347" s="27"/>
      <c r="M347" s="27"/>
      <c r="N347" s="27"/>
      <c r="O347" s="27"/>
      <c r="P347" s="27"/>
      <c r="Q347" s="27"/>
      <c r="R347" s="27"/>
      <c r="S347" s="29">
        <f t="shared" si="103"/>
        <v>0</v>
      </c>
      <c r="T347" s="29">
        <f t="shared" si="104"/>
        <v>0</v>
      </c>
      <c r="U347" s="29">
        <f t="shared" si="105"/>
        <v>0</v>
      </c>
      <c r="V347" s="29">
        <f t="shared" si="106"/>
        <v>0</v>
      </c>
      <c r="W347" s="29">
        <f t="shared" si="107"/>
        <v>0</v>
      </c>
      <c r="X347" s="29">
        <f t="shared" si="108"/>
        <v>0</v>
      </c>
      <c r="Y347" s="29">
        <f t="shared" si="109"/>
        <v>0</v>
      </c>
    </row>
    <row r="348" spans="1:25" ht="20.25" customHeight="1">
      <c r="A348" s="76" t="s">
        <v>156</v>
      </c>
      <c r="B348" s="76" t="s">
        <v>1721</v>
      </c>
      <c r="C348" s="89" t="s">
        <v>1722</v>
      </c>
      <c r="D348" s="76" t="s">
        <v>357</v>
      </c>
      <c r="E348" s="77" t="s">
        <v>20</v>
      </c>
      <c r="F348" s="77" t="s">
        <v>21</v>
      </c>
      <c r="G348" s="78">
        <v>85</v>
      </c>
      <c r="H348" s="72" t="s">
        <v>1723</v>
      </c>
      <c r="I348" s="73" t="s">
        <v>19</v>
      </c>
      <c r="J348" s="4">
        <f t="shared" si="110"/>
        <v>0</v>
      </c>
      <c r="K348" s="5">
        <f t="shared" si="102"/>
        <v>0</v>
      </c>
      <c r="L348" s="27"/>
      <c r="M348" s="27"/>
      <c r="N348" s="27"/>
      <c r="O348" s="27"/>
      <c r="P348" s="27"/>
      <c r="Q348" s="27"/>
      <c r="R348" s="27"/>
      <c r="S348" s="29">
        <f t="shared" si="103"/>
        <v>0</v>
      </c>
      <c r="T348" s="29">
        <f t="shared" si="104"/>
        <v>0</v>
      </c>
      <c r="U348" s="29">
        <f t="shared" si="105"/>
        <v>0</v>
      </c>
      <c r="V348" s="29">
        <f t="shared" si="106"/>
        <v>0</v>
      </c>
      <c r="W348" s="29">
        <f t="shared" si="107"/>
        <v>0</v>
      </c>
      <c r="X348" s="29">
        <f t="shared" si="108"/>
        <v>0</v>
      </c>
      <c r="Y348" s="29">
        <f t="shared" si="109"/>
        <v>0</v>
      </c>
    </row>
    <row r="349" spans="1:25" ht="20.25" customHeight="1">
      <c r="A349" s="76" t="s">
        <v>156</v>
      </c>
      <c r="B349" s="76" t="s">
        <v>1731</v>
      </c>
      <c r="C349" s="89" t="s">
        <v>1732</v>
      </c>
      <c r="D349" s="76" t="s">
        <v>604</v>
      </c>
      <c r="E349" s="77" t="s">
        <v>20</v>
      </c>
      <c r="F349" s="77" t="s">
        <v>21</v>
      </c>
      <c r="G349" s="78">
        <v>34</v>
      </c>
      <c r="H349" s="72" t="s">
        <v>1733</v>
      </c>
      <c r="I349" s="73" t="s">
        <v>19</v>
      </c>
      <c r="J349" s="4">
        <f t="shared" si="110"/>
        <v>0</v>
      </c>
      <c r="K349" s="5">
        <f t="shared" si="102"/>
        <v>0</v>
      </c>
      <c r="L349" s="27"/>
      <c r="M349" s="27"/>
      <c r="N349" s="27"/>
      <c r="O349" s="27"/>
      <c r="P349" s="27"/>
      <c r="Q349" s="27"/>
      <c r="R349" s="27"/>
      <c r="S349" s="29">
        <f t="shared" si="103"/>
        <v>0</v>
      </c>
      <c r="T349" s="29">
        <f t="shared" si="104"/>
        <v>0</v>
      </c>
      <c r="U349" s="29">
        <f t="shared" si="105"/>
        <v>0</v>
      </c>
      <c r="V349" s="29">
        <f t="shared" si="106"/>
        <v>0</v>
      </c>
      <c r="W349" s="29">
        <f t="shared" si="107"/>
        <v>0</v>
      </c>
      <c r="X349" s="29">
        <f t="shared" si="108"/>
        <v>0</v>
      </c>
      <c r="Y349" s="29">
        <f t="shared" si="109"/>
        <v>0</v>
      </c>
    </row>
    <row r="350" spans="1:25" ht="20.25" customHeight="1">
      <c r="A350" s="76" t="s">
        <v>156</v>
      </c>
      <c r="B350" s="76" t="s">
        <v>966</v>
      </c>
      <c r="C350" s="89" t="s">
        <v>605</v>
      </c>
      <c r="D350" s="76" t="s">
        <v>604</v>
      </c>
      <c r="E350" s="77" t="s">
        <v>20</v>
      </c>
      <c r="F350" s="77" t="s">
        <v>21</v>
      </c>
      <c r="G350" s="78">
        <v>29</v>
      </c>
      <c r="H350" s="72" t="s">
        <v>608</v>
      </c>
      <c r="I350" s="73" t="s">
        <v>19</v>
      </c>
      <c r="J350" s="4">
        <f t="shared" si="110"/>
        <v>0</v>
      </c>
      <c r="K350" s="5">
        <f t="shared" si="102"/>
        <v>0</v>
      </c>
      <c r="L350" s="27"/>
      <c r="M350" s="27"/>
      <c r="N350" s="27"/>
      <c r="O350" s="27"/>
      <c r="P350" s="27"/>
      <c r="Q350" s="27"/>
      <c r="R350" s="27"/>
      <c r="S350" s="29">
        <f t="shared" si="103"/>
        <v>0</v>
      </c>
      <c r="T350" s="29">
        <f t="shared" si="104"/>
        <v>0</v>
      </c>
      <c r="U350" s="29">
        <f t="shared" si="105"/>
        <v>0</v>
      </c>
      <c r="V350" s="29">
        <f t="shared" si="106"/>
        <v>0</v>
      </c>
      <c r="W350" s="29">
        <f t="shared" si="107"/>
        <v>0</v>
      </c>
      <c r="X350" s="29">
        <f t="shared" si="108"/>
        <v>0</v>
      </c>
      <c r="Y350" s="29">
        <f t="shared" si="109"/>
        <v>0</v>
      </c>
    </row>
    <row r="351" spans="1:25" ht="20.25" customHeight="1">
      <c r="A351" s="76" t="s">
        <v>156</v>
      </c>
      <c r="B351" s="76" t="s">
        <v>967</v>
      </c>
      <c r="C351" s="89" t="s">
        <v>606</v>
      </c>
      <c r="D351" s="76" t="s">
        <v>604</v>
      </c>
      <c r="E351" s="77" t="s">
        <v>20</v>
      </c>
      <c r="F351" s="77" t="s">
        <v>21</v>
      </c>
      <c r="G351" s="78">
        <v>28</v>
      </c>
      <c r="H351" s="72" t="s">
        <v>608</v>
      </c>
      <c r="I351" s="73" t="s">
        <v>19</v>
      </c>
      <c r="J351" s="4">
        <f t="shared" si="110"/>
        <v>0</v>
      </c>
      <c r="K351" s="5">
        <f t="shared" si="102"/>
        <v>0</v>
      </c>
      <c r="L351" s="27"/>
      <c r="M351" s="27"/>
      <c r="N351" s="27"/>
      <c r="O351" s="27"/>
      <c r="P351" s="27"/>
      <c r="Q351" s="27"/>
      <c r="R351" s="27"/>
      <c r="S351" s="29">
        <f t="shared" si="103"/>
        <v>0</v>
      </c>
      <c r="T351" s="29">
        <f t="shared" si="104"/>
        <v>0</v>
      </c>
      <c r="U351" s="29">
        <f t="shared" si="105"/>
        <v>0</v>
      </c>
      <c r="V351" s="29">
        <f t="shared" si="106"/>
        <v>0</v>
      </c>
      <c r="W351" s="29">
        <f t="shared" si="107"/>
        <v>0</v>
      </c>
      <c r="X351" s="29">
        <f t="shared" si="108"/>
        <v>0</v>
      </c>
      <c r="Y351" s="29">
        <f t="shared" si="109"/>
        <v>0</v>
      </c>
    </row>
    <row r="352" spans="1:25" ht="20.25" customHeight="1">
      <c r="A352" s="76" t="s">
        <v>156</v>
      </c>
      <c r="B352" s="76" t="s">
        <v>1238</v>
      </c>
      <c r="C352" s="89" t="s">
        <v>1239</v>
      </c>
      <c r="D352" s="76" t="s">
        <v>1240</v>
      </c>
      <c r="E352" s="77" t="s">
        <v>20</v>
      </c>
      <c r="F352" s="77" t="s">
        <v>21</v>
      </c>
      <c r="G352" s="78">
        <v>145</v>
      </c>
      <c r="H352" s="72" t="s">
        <v>1245</v>
      </c>
      <c r="I352" s="73" t="s">
        <v>19</v>
      </c>
      <c r="J352" s="4">
        <f t="shared" si="110"/>
        <v>0</v>
      </c>
      <c r="K352" s="5">
        <f t="shared" si="102"/>
        <v>0</v>
      </c>
      <c r="L352" s="27"/>
      <c r="M352" s="27"/>
      <c r="N352" s="27"/>
      <c r="O352" s="27"/>
      <c r="P352" s="27"/>
      <c r="Q352" s="27"/>
      <c r="R352" s="27"/>
      <c r="S352" s="29">
        <f t="shared" si="103"/>
        <v>0</v>
      </c>
      <c r="T352" s="29">
        <f t="shared" si="104"/>
        <v>0</v>
      </c>
      <c r="U352" s="29">
        <f t="shared" si="105"/>
        <v>0</v>
      </c>
      <c r="V352" s="29">
        <f t="shared" si="106"/>
        <v>0</v>
      </c>
      <c r="W352" s="29">
        <f t="shared" si="107"/>
        <v>0</v>
      </c>
      <c r="X352" s="29">
        <f t="shared" si="108"/>
        <v>0</v>
      </c>
      <c r="Y352" s="29">
        <f t="shared" si="109"/>
        <v>0</v>
      </c>
    </row>
    <row r="353" spans="1:25" ht="20.25" customHeight="1">
      <c r="A353" s="76" t="s">
        <v>185</v>
      </c>
      <c r="B353" s="76" t="s">
        <v>968</v>
      </c>
      <c r="C353" s="89" t="s">
        <v>98</v>
      </c>
      <c r="D353" s="76" t="s">
        <v>367</v>
      </c>
      <c r="E353" s="77" t="s">
        <v>20</v>
      </c>
      <c r="F353" s="77" t="s">
        <v>21</v>
      </c>
      <c r="G353" s="78">
        <v>245</v>
      </c>
      <c r="H353" s="72" t="s">
        <v>99</v>
      </c>
      <c r="I353" s="73" t="s">
        <v>19</v>
      </c>
      <c r="J353" s="4">
        <f t="shared" si="110"/>
        <v>0</v>
      </c>
      <c r="K353" s="5">
        <f t="shared" si="102"/>
        <v>0</v>
      </c>
      <c r="L353" s="27"/>
      <c r="M353" s="27"/>
      <c r="N353" s="27"/>
      <c r="O353" s="27"/>
      <c r="P353" s="27"/>
      <c r="Q353" s="27"/>
      <c r="R353" s="27"/>
      <c r="S353" s="29">
        <f t="shared" si="103"/>
        <v>0</v>
      </c>
      <c r="T353" s="29">
        <f t="shared" si="104"/>
        <v>0</v>
      </c>
      <c r="U353" s="29">
        <f t="shared" si="105"/>
        <v>0</v>
      </c>
      <c r="V353" s="29">
        <f t="shared" si="106"/>
        <v>0</v>
      </c>
      <c r="W353" s="29">
        <f t="shared" si="107"/>
        <v>0</v>
      </c>
      <c r="X353" s="29">
        <f t="shared" si="108"/>
        <v>0</v>
      </c>
      <c r="Y353" s="29">
        <f t="shared" si="109"/>
        <v>0</v>
      </c>
    </row>
    <row r="354" spans="1:25" ht="20.25" customHeight="1">
      <c r="A354" s="76" t="s">
        <v>185</v>
      </c>
      <c r="B354" s="76" t="s">
        <v>1815</v>
      </c>
      <c r="C354" s="89" t="s">
        <v>1816</v>
      </c>
      <c r="D354" s="76" t="s">
        <v>351</v>
      </c>
      <c r="E354" s="77" t="s">
        <v>20</v>
      </c>
      <c r="F354" s="77" t="s">
        <v>21</v>
      </c>
      <c r="G354" s="78">
        <v>140</v>
      </c>
      <c r="H354" s="72" t="s">
        <v>100</v>
      </c>
      <c r="I354" s="73" t="s">
        <v>19</v>
      </c>
      <c r="J354" s="4">
        <f t="shared" si="110"/>
        <v>0</v>
      </c>
      <c r="K354" s="5">
        <f t="shared" ref="K354:K416" si="121">G354*J354</f>
        <v>0</v>
      </c>
      <c r="L354" s="27"/>
      <c r="M354" s="27"/>
      <c r="N354" s="27"/>
      <c r="O354" s="27"/>
      <c r="P354" s="27"/>
      <c r="Q354" s="27"/>
      <c r="R354" s="27"/>
      <c r="S354" s="29">
        <f t="shared" ref="S354:S417" si="122">L354*G354</f>
        <v>0</v>
      </c>
      <c r="T354" s="29">
        <f t="shared" ref="T354:T417" si="123">M354*G354</f>
        <v>0</v>
      </c>
      <c r="U354" s="29">
        <f t="shared" ref="U354:U417" si="124">N354*G354</f>
        <v>0</v>
      </c>
      <c r="V354" s="29">
        <f t="shared" ref="V354:V417" si="125">O354*G354</f>
        <v>0</v>
      </c>
      <c r="W354" s="29">
        <f t="shared" ref="W354:W417" si="126">P354*G354</f>
        <v>0</v>
      </c>
      <c r="X354" s="29">
        <f t="shared" ref="X354:X417" si="127">Q354*G354</f>
        <v>0</v>
      </c>
      <c r="Y354" s="29">
        <f t="shared" ref="Y354:Y417" si="128">R354*G354</f>
        <v>0</v>
      </c>
    </row>
    <row r="355" spans="1:25" ht="20.25" customHeight="1">
      <c r="A355" s="76" t="s">
        <v>185</v>
      </c>
      <c r="B355" s="76" t="s">
        <v>1263</v>
      </c>
      <c r="C355" s="89" t="s">
        <v>1264</v>
      </c>
      <c r="D355" s="76" t="s">
        <v>749</v>
      </c>
      <c r="E355" s="77" t="s">
        <v>218</v>
      </c>
      <c r="F355" s="77" t="s">
        <v>21</v>
      </c>
      <c r="G355" s="78">
        <v>160</v>
      </c>
      <c r="H355" s="72" t="s">
        <v>31</v>
      </c>
      <c r="I355" s="73" t="s">
        <v>19</v>
      </c>
      <c r="J355" s="4">
        <f t="shared" si="110"/>
        <v>0</v>
      </c>
      <c r="K355" s="5">
        <f t="shared" si="121"/>
        <v>0</v>
      </c>
      <c r="L355" s="27"/>
      <c r="M355" s="27"/>
      <c r="N355" s="27"/>
      <c r="O355" s="27"/>
      <c r="P355" s="27"/>
      <c r="Q355" s="27"/>
      <c r="R355" s="27"/>
      <c r="S355" s="29">
        <f t="shared" si="122"/>
        <v>0</v>
      </c>
      <c r="T355" s="29">
        <f t="shared" si="123"/>
        <v>0</v>
      </c>
      <c r="U355" s="29">
        <f t="shared" si="124"/>
        <v>0</v>
      </c>
      <c r="V355" s="29">
        <f t="shared" si="125"/>
        <v>0</v>
      </c>
      <c r="W355" s="29">
        <f t="shared" si="126"/>
        <v>0</v>
      </c>
      <c r="X355" s="29">
        <f t="shared" si="127"/>
        <v>0</v>
      </c>
      <c r="Y355" s="29">
        <f t="shared" si="128"/>
        <v>0</v>
      </c>
    </row>
    <row r="356" spans="1:25" ht="20.25" customHeight="1">
      <c r="A356" s="76" t="s">
        <v>185</v>
      </c>
      <c r="B356" s="76" t="s">
        <v>969</v>
      </c>
      <c r="C356" s="89" t="s">
        <v>750</v>
      </c>
      <c r="D356" s="76" t="s">
        <v>749</v>
      </c>
      <c r="E356" s="77" t="s">
        <v>218</v>
      </c>
      <c r="F356" s="77" t="s">
        <v>21</v>
      </c>
      <c r="G356" s="78">
        <v>160</v>
      </c>
      <c r="H356" s="72" t="s">
        <v>31</v>
      </c>
      <c r="I356" s="73" t="s">
        <v>19</v>
      </c>
      <c r="J356" s="4">
        <f t="shared" si="110"/>
        <v>0</v>
      </c>
      <c r="K356" s="5">
        <f t="shared" si="121"/>
        <v>0</v>
      </c>
      <c r="L356" s="27"/>
      <c r="M356" s="27"/>
      <c r="N356" s="27"/>
      <c r="O356" s="27"/>
      <c r="P356" s="27"/>
      <c r="Q356" s="27"/>
      <c r="R356" s="27"/>
      <c r="S356" s="29">
        <f t="shared" si="122"/>
        <v>0</v>
      </c>
      <c r="T356" s="29">
        <f t="shared" si="123"/>
        <v>0</v>
      </c>
      <c r="U356" s="29">
        <f t="shared" si="124"/>
        <v>0</v>
      </c>
      <c r="V356" s="29">
        <f t="shared" si="125"/>
        <v>0</v>
      </c>
      <c r="W356" s="29">
        <f t="shared" si="126"/>
        <v>0</v>
      </c>
      <c r="X356" s="29">
        <f t="shared" si="127"/>
        <v>0</v>
      </c>
      <c r="Y356" s="29">
        <f t="shared" si="128"/>
        <v>0</v>
      </c>
    </row>
    <row r="357" spans="1:25" ht="20.25" customHeight="1">
      <c r="A357" s="76" t="s">
        <v>186</v>
      </c>
      <c r="B357" s="76" t="s">
        <v>1939</v>
      </c>
      <c r="C357" s="89" t="s">
        <v>1940</v>
      </c>
      <c r="D357" s="76" t="s">
        <v>407</v>
      </c>
      <c r="E357" s="77" t="s">
        <v>20</v>
      </c>
      <c r="F357" s="77" t="s">
        <v>574</v>
      </c>
      <c r="G357" s="78">
        <v>415</v>
      </c>
      <c r="H357" s="72" t="s">
        <v>1941</v>
      </c>
      <c r="I357" s="73" t="s">
        <v>19</v>
      </c>
      <c r="J357" s="4">
        <f t="shared" si="110"/>
        <v>0</v>
      </c>
      <c r="K357" s="5">
        <f t="shared" si="121"/>
        <v>0</v>
      </c>
      <c r="L357" s="27"/>
      <c r="M357" s="27"/>
      <c r="N357" s="27"/>
      <c r="O357" s="27"/>
      <c r="P357" s="27"/>
      <c r="Q357" s="27"/>
      <c r="R357" s="27"/>
      <c r="S357" s="29">
        <f t="shared" si="122"/>
        <v>0</v>
      </c>
      <c r="T357" s="29">
        <f t="shared" si="123"/>
        <v>0</v>
      </c>
      <c r="U357" s="29">
        <f t="shared" si="124"/>
        <v>0</v>
      </c>
      <c r="V357" s="29">
        <f t="shared" si="125"/>
        <v>0</v>
      </c>
      <c r="W357" s="29">
        <f t="shared" si="126"/>
        <v>0</v>
      </c>
      <c r="X357" s="29">
        <f t="shared" si="127"/>
        <v>0</v>
      </c>
      <c r="Y357" s="29">
        <f t="shared" si="128"/>
        <v>0</v>
      </c>
    </row>
    <row r="358" spans="1:25" ht="20.25" customHeight="1">
      <c r="A358" s="76" t="s">
        <v>186</v>
      </c>
      <c r="B358" s="76" t="s">
        <v>970</v>
      </c>
      <c r="C358" s="89" t="s">
        <v>747</v>
      </c>
      <c r="D358" s="76" t="s">
        <v>407</v>
      </c>
      <c r="E358" s="77" t="s">
        <v>20</v>
      </c>
      <c r="F358" s="77" t="s">
        <v>27</v>
      </c>
      <c r="G358" s="78">
        <v>100</v>
      </c>
      <c r="H358" s="72" t="s">
        <v>54</v>
      </c>
      <c r="I358" s="73" t="s">
        <v>19</v>
      </c>
      <c r="J358" s="4">
        <f t="shared" si="110"/>
        <v>0</v>
      </c>
      <c r="K358" s="5">
        <f t="shared" si="121"/>
        <v>0</v>
      </c>
      <c r="L358" s="27"/>
      <c r="M358" s="27"/>
      <c r="N358" s="27"/>
      <c r="O358" s="27"/>
      <c r="P358" s="27"/>
      <c r="Q358" s="27"/>
      <c r="R358" s="27"/>
      <c r="S358" s="29">
        <f t="shared" si="122"/>
        <v>0</v>
      </c>
      <c r="T358" s="29">
        <f t="shared" si="123"/>
        <v>0</v>
      </c>
      <c r="U358" s="29">
        <f t="shared" si="124"/>
        <v>0</v>
      </c>
      <c r="V358" s="29">
        <f t="shared" si="125"/>
        <v>0</v>
      </c>
      <c r="W358" s="29">
        <f t="shared" si="126"/>
        <v>0</v>
      </c>
      <c r="X358" s="29">
        <f t="shared" si="127"/>
        <v>0</v>
      </c>
      <c r="Y358" s="29">
        <f t="shared" si="128"/>
        <v>0</v>
      </c>
    </row>
    <row r="359" spans="1:25" ht="20.25" customHeight="1">
      <c r="A359" s="76" t="s">
        <v>186</v>
      </c>
      <c r="B359" s="76" t="s">
        <v>971</v>
      </c>
      <c r="C359" s="89" t="s">
        <v>94</v>
      </c>
      <c r="D359" s="76" t="s">
        <v>368</v>
      </c>
      <c r="E359" s="77" t="s">
        <v>20</v>
      </c>
      <c r="F359" s="77" t="s">
        <v>21</v>
      </c>
      <c r="G359" s="78">
        <v>28</v>
      </c>
      <c r="H359" s="72" t="s">
        <v>85</v>
      </c>
      <c r="I359" s="73" t="s">
        <v>19</v>
      </c>
      <c r="J359" s="4">
        <f t="shared" si="110"/>
        <v>0</v>
      </c>
      <c r="K359" s="5">
        <f t="shared" si="121"/>
        <v>0</v>
      </c>
      <c r="L359" s="27"/>
      <c r="M359" s="27"/>
      <c r="N359" s="27"/>
      <c r="O359" s="27"/>
      <c r="P359" s="27"/>
      <c r="Q359" s="27"/>
      <c r="R359" s="27"/>
      <c r="S359" s="29">
        <f t="shared" si="122"/>
        <v>0</v>
      </c>
      <c r="T359" s="29">
        <f t="shared" si="123"/>
        <v>0</v>
      </c>
      <c r="U359" s="29">
        <f t="shared" si="124"/>
        <v>0</v>
      </c>
      <c r="V359" s="29">
        <f t="shared" si="125"/>
        <v>0</v>
      </c>
      <c r="W359" s="29">
        <f t="shared" si="126"/>
        <v>0</v>
      </c>
      <c r="X359" s="29">
        <f t="shared" si="127"/>
        <v>0</v>
      </c>
      <c r="Y359" s="29">
        <f t="shared" si="128"/>
        <v>0</v>
      </c>
    </row>
    <row r="360" spans="1:25" ht="20.25" customHeight="1">
      <c r="A360" s="76" t="s">
        <v>186</v>
      </c>
      <c r="B360" s="76" t="s">
        <v>1217</v>
      </c>
      <c r="C360" s="89" t="s">
        <v>1218</v>
      </c>
      <c r="D360" s="76" t="s">
        <v>1219</v>
      </c>
      <c r="E360" s="77" t="s">
        <v>20</v>
      </c>
      <c r="F360" s="77" t="s">
        <v>21</v>
      </c>
      <c r="G360" s="78">
        <v>115</v>
      </c>
      <c r="H360" s="72" t="s">
        <v>1220</v>
      </c>
      <c r="I360" s="73" t="s">
        <v>19</v>
      </c>
      <c r="J360" s="4">
        <f t="shared" si="110"/>
        <v>0</v>
      </c>
      <c r="K360" s="5">
        <f t="shared" si="121"/>
        <v>0</v>
      </c>
      <c r="L360" s="27"/>
      <c r="M360" s="27"/>
      <c r="N360" s="27"/>
      <c r="O360" s="27"/>
      <c r="P360" s="27"/>
      <c r="Q360" s="27"/>
      <c r="R360" s="27"/>
      <c r="S360" s="29">
        <f t="shared" si="122"/>
        <v>0</v>
      </c>
      <c r="T360" s="29">
        <f t="shared" si="123"/>
        <v>0</v>
      </c>
      <c r="U360" s="29">
        <f t="shared" si="124"/>
        <v>0</v>
      </c>
      <c r="V360" s="29">
        <f t="shared" si="125"/>
        <v>0</v>
      </c>
      <c r="W360" s="29">
        <f t="shared" si="126"/>
        <v>0</v>
      </c>
      <c r="X360" s="29">
        <f t="shared" si="127"/>
        <v>0</v>
      </c>
      <c r="Y360" s="29">
        <f t="shared" si="128"/>
        <v>0</v>
      </c>
    </row>
    <row r="361" spans="1:25" ht="20.25" customHeight="1">
      <c r="A361" s="76" t="s">
        <v>186</v>
      </c>
      <c r="B361" s="76" t="s">
        <v>972</v>
      </c>
      <c r="C361" s="89" t="s">
        <v>95</v>
      </c>
      <c r="D361" s="76" t="s">
        <v>339</v>
      </c>
      <c r="E361" s="77" t="s">
        <v>20</v>
      </c>
      <c r="F361" s="77" t="s">
        <v>27</v>
      </c>
      <c r="G361" s="78">
        <v>60</v>
      </c>
      <c r="H361" s="72" t="s">
        <v>96</v>
      </c>
      <c r="I361" s="73" t="s">
        <v>19</v>
      </c>
      <c r="J361" s="4">
        <f t="shared" si="110"/>
        <v>0</v>
      </c>
      <c r="K361" s="5">
        <f t="shared" si="121"/>
        <v>0</v>
      </c>
      <c r="L361" s="27"/>
      <c r="M361" s="27"/>
      <c r="N361" s="27"/>
      <c r="O361" s="27"/>
      <c r="P361" s="27"/>
      <c r="Q361" s="27"/>
      <c r="R361" s="27"/>
      <c r="S361" s="29">
        <f t="shared" si="122"/>
        <v>0</v>
      </c>
      <c r="T361" s="29">
        <f t="shared" si="123"/>
        <v>0</v>
      </c>
      <c r="U361" s="29">
        <f t="shared" si="124"/>
        <v>0</v>
      </c>
      <c r="V361" s="29">
        <f t="shared" si="125"/>
        <v>0</v>
      </c>
      <c r="W361" s="29">
        <f t="shared" si="126"/>
        <v>0</v>
      </c>
      <c r="X361" s="29">
        <f t="shared" si="127"/>
        <v>0</v>
      </c>
      <c r="Y361" s="29">
        <f t="shared" si="128"/>
        <v>0</v>
      </c>
    </row>
    <row r="362" spans="1:25" ht="20.25" customHeight="1">
      <c r="A362" s="76" t="s">
        <v>186</v>
      </c>
      <c r="B362" s="76" t="s">
        <v>1724</v>
      </c>
      <c r="C362" s="89" t="s">
        <v>1725</v>
      </c>
      <c r="D362" s="76" t="s">
        <v>407</v>
      </c>
      <c r="E362" s="77" t="s">
        <v>20</v>
      </c>
      <c r="F362" s="77" t="s">
        <v>27</v>
      </c>
      <c r="G362" s="78">
        <v>83</v>
      </c>
      <c r="H362" s="72" t="s">
        <v>84</v>
      </c>
      <c r="I362" s="73" t="s">
        <v>19</v>
      </c>
      <c r="J362" s="4">
        <f t="shared" si="110"/>
        <v>0</v>
      </c>
      <c r="K362" s="5">
        <f t="shared" si="121"/>
        <v>0</v>
      </c>
      <c r="L362" s="27"/>
      <c r="M362" s="27"/>
      <c r="N362" s="27"/>
      <c r="O362" s="27"/>
      <c r="P362" s="27"/>
      <c r="Q362" s="27"/>
      <c r="R362" s="27"/>
      <c r="S362" s="29">
        <f t="shared" si="122"/>
        <v>0</v>
      </c>
      <c r="T362" s="29">
        <f t="shared" si="123"/>
        <v>0</v>
      </c>
      <c r="U362" s="29">
        <f t="shared" si="124"/>
        <v>0</v>
      </c>
      <c r="V362" s="29">
        <f t="shared" si="125"/>
        <v>0</v>
      </c>
      <c r="W362" s="29">
        <f t="shared" si="126"/>
        <v>0</v>
      </c>
      <c r="X362" s="29">
        <f t="shared" si="127"/>
        <v>0</v>
      </c>
      <c r="Y362" s="29">
        <f t="shared" si="128"/>
        <v>0</v>
      </c>
    </row>
    <row r="363" spans="1:25" ht="20.25" customHeight="1">
      <c r="A363" s="76" t="s">
        <v>186</v>
      </c>
      <c r="B363" s="76" t="s">
        <v>973</v>
      </c>
      <c r="C363" s="89" t="s">
        <v>645</v>
      </c>
      <c r="D363" s="76" t="s">
        <v>368</v>
      </c>
      <c r="E363" s="77" t="s">
        <v>20</v>
      </c>
      <c r="F363" s="77" t="s">
        <v>574</v>
      </c>
      <c r="G363" s="78">
        <v>148</v>
      </c>
      <c r="H363" s="72" t="s">
        <v>646</v>
      </c>
      <c r="I363" s="73" t="s">
        <v>19</v>
      </c>
      <c r="J363" s="4">
        <f t="shared" si="110"/>
        <v>0</v>
      </c>
      <c r="K363" s="5">
        <f t="shared" si="121"/>
        <v>0</v>
      </c>
      <c r="L363" s="27"/>
      <c r="M363" s="27"/>
      <c r="N363" s="27"/>
      <c r="O363" s="27"/>
      <c r="P363" s="27"/>
      <c r="Q363" s="27"/>
      <c r="R363" s="27"/>
      <c r="S363" s="29">
        <f t="shared" si="122"/>
        <v>0</v>
      </c>
      <c r="T363" s="29">
        <f t="shared" si="123"/>
        <v>0</v>
      </c>
      <c r="U363" s="29">
        <f t="shared" si="124"/>
        <v>0</v>
      </c>
      <c r="V363" s="29">
        <f t="shared" si="125"/>
        <v>0</v>
      </c>
      <c r="W363" s="29">
        <f t="shared" si="126"/>
        <v>0</v>
      </c>
      <c r="X363" s="29">
        <f t="shared" si="127"/>
        <v>0</v>
      </c>
      <c r="Y363" s="29">
        <f t="shared" si="128"/>
        <v>0</v>
      </c>
    </row>
    <row r="364" spans="1:25" ht="20.25" customHeight="1">
      <c r="A364" s="76" t="s">
        <v>186</v>
      </c>
      <c r="B364" s="76" t="s">
        <v>1153</v>
      </c>
      <c r="C364" s="89" t="s">
        <v>1154</v>
      </c>
      <c r="D364" s="76" t="s">
        <v>1155</v>
      </c>
      <c r="E364" s="77" t="s">
        <v>20</v>
      </c>
      <c r="F364" s="77" t="s">
        <v>21</v>
      </c>
      <c r="G364" s="78">
        <v>85</v>
      </c>
      <c r="H364" s="72" t="s">
        <v>23</v>
      </c>
      <c r="I364" s="73" t="s">
        <v>19</v>
      </c>
      <c r="J364" s="4">
        <f t="shared" si="110"/>
        <v>0</v>
      </c>
      <c r="K364" s="5">
        <f t="shared" si="121"/>
        <v>0</v>
      </c>
      <c r="L364" s="27"/>
      <c r="M364" s="27"/>
      <c r="N364" s="27"/>
      <c r="O364" s="27"/>
      <c r="P364" s="27"/>
      <c r="Q364" s="27"/>
      <c r="R364" s="27"/>
      <c r="S364" s="29">
        <f t="shared" si="122"/>
        <v>0</v>
      </c>
      <c r="T364" s="29">
        <f t="shared" si="123"/>
        <v>0</v>
      </c>
      <c r="U364" s="29">
        <f t="shared" si="124"/>
        <v>0</v>
      </c>
      <c r="V364" s="29">
        <f t="shared" si="125"/>
        <v>0</v>
      </c>
      <c r="W364" s="29">
        <f t="shared" si="126"/>
        <v>0</v>
      </c>
      <c r="X364" s="29">
        <f t="shared" si="127"/>
        <v>0</v>
      </c>
      <c r="Y364" s="29">
        <f t="shared" si="128"/>
        <v>0</v>
      </c>
    </row>
    <row r="365" spans="1:25" ht="20.25" customHeight="1">
      <c r="A365" s="76" t="s">
        <v>186</v>
      </c>
      <c r="B365" s="76" t="s">
        <v>974</v>
      </c>
      <c r="C365" s="89" t="s">
        <v>596</v>
      </c>
      <c r="D365" s="76" t="s">
        <v>368</v>
      </c>
      <c r="E365" s="77" t="s">
        <v>20</v>
      </c>
      <c r="F365" s="77" t="s">
        <v>574</v>
      </c>
      <c r="G365" s="78">
        <v>45</v>
      </c>
      <c r="H365" s="72" t="s">
        <v>597</v>
      </c>
      <c r="I365" s="73" t="s">
        <v>19</v>
      </c>
      <c r="J365" s="4">
        <f t="shared" si="110"/>
        <v>0</v>
      </c>
      <c r="K365" s="5">
        <f t="shared" si="121"/>
        <v>0</v>
      </c>
      <c r="L365" s="27"/>
      <c r="M365" s="27"/>
      <c r="N365" s="27"/>
      <c r="O365" s="27"/>
      <c r="P365" s="27"/>
      <c r="Q365" s="27"/>
      <c r="R365" s="27"/>
      <c r="S365" s="29">
        <f t="shared" si="122"/>
        <v>0</v>
      </c>
      <c r="T365" s="29">
        <f t="shared" si="123"/>
        <v>0</v>
      </c>
      <c r="U365" s="29">
        <f t="shared" si="124"/>
        <v>0</v>
      </c>
      <c r="V365" s="29">
        <f t="shared" si="125"/>
        <v>0</v>
      </c>
      <c r="W365" s="29">
        <f t="shared" si="126"/>
        <v>0</v>
      </c>
      <c r="X365" s="29">
        <f t="shared" si="127"/>
        <v>0</v>
      </c>
      <c r="Y365" s="29">
        <f t="shared" si="128"/>
        <v>0</v>
      </c>
    </row>
    <row r="366" spans="1:25" ht="20.25" customHeight="1">
      <c r="A366" s="76" t="s">
        <v>186</v>
      </c>
      <c r="B366" s="76" t="s">
        <v>1969</v>
      </c>
      <c r="C366" s="89" t="s">
        <v>1970</v>
      </c>
      <c r="D366" s="76" t="s">
        <v>581</v>
      </c>
      <c r="E366" s="77" t="s">
        <v>20</v>
      </c>
      <c r="F366" s="77" t="s">
        <v>21</v>
      </c>
      <c r="G366" s="78">
        <v>110</v>
      </c>
      <c r="H366" s="72" t="s">
        <v>32</v>
      </c>
      <c r="I366" s="73" t="s">
        <v>19</v>
      </c>
      <c r="J366" s="4">
        <f t="shared" si="110"/>
        <v>0</v>
      </c>
      <c r="K366" s="5">
        <f t="shared" si="121"/>
        <v>0</v>
      </c>
      <c r="L366" s="27"/>
      <c r="M366" s="27"/>
      <c r="N366" s="27"/>
      <c r="O366" s="27"/>
      <c r="P366" s="27"/>
      <c r="Q366" s="27"/>
      <c r="R366" s="27"/>
      <c r="S366" s="29">
        <f t="shared" si="122"/>
        <v>0</v>
      </c>
      <c r="T366" s="29">
        <f t="shared" si="123"/>
        <v>0</v>
      </c>
      <c r="U366" s="29">
        <f t="shared" si="124"/>
        <v>0</v>
      </c>
      <c r="V366" s="29">
        <f t="shared" si="125"/>
        <v>0</v>
      </c>
      <c r="W366" s="29">
        <f t="shared" si="126"/>
        <v>0</v>
      </c>
      <c r="X366" s="29">
        <f t="shared" si="127"/>
        <v>0</v>
      </c>
      <c r="Y366" s="29">
        <f t="shared" si="128"/>
        <v>0</v>
      </c>
    </row>
    <row r="367" spans="1:25" ht="20.25" customHeight="1">
      <c r="A367" s="76" t="s">
        <v>186</v>
      </c>
      <c r="B367" s="76" t="s">
        <v>975</v>
      </c>
      <c r="C367" s="89" t="s">
        <v>97</v>
      </c>
      <c r="D367" s="76" t="s">
        <v>368</v>
      </c>
      <c r="E367" s="77" t="s">
        <v>20</v>
      </c>
      <c r="F367" s="77" t="s">
        <v>27</v>
      </c>
      <c r="G367" s="78">
        <v>35</v>
      </c>
      <c r="H367" s="72" t="s">
        <v>31</v>
      </c>
      <c r="I367" s="73" t="s">
        <v>19</v>
      </c>
      <c r="J367" s="4">
        <f t="shared" si="110"/>
        <v>0</v>
      </c>
      <c r="K367" s="5">
        <f t="shared" si="121"/>
        <v>0</v>
      </c>
      <c r="L367" s="27"/>
      <c r="M367" s="27"/>
      <c r="N367" s="27"/>
      <c r="O367" s="27"/>
      <c r="P367" s="27"/>
      <c r="Q367" s="27"/>
      <c r="R367" s="27"/>
      <c r="S367" s="29">
        <f t="shared" si="122"/>
        <v>0</v>
      </c>
      <c r="T367" s="29">
        <f t="shared" si="123"/>
        <v>0</v>
      </c>
      <c r="U367" s="29">
        <f t="shared" si="124"/>
        <v>0</v>
      </c>
      <c r="V367" s="29">
        <f t="shared" si="125"/>
        <v>0</v>
      </c>
      <c r="W367" s="29">
        <f t="shared" si="126"/>
        <v>0</v>
      </c>
      <c r="X367" s="29">
        <f t="shared" si="127"/>
        <v>0</v>
      </c>
      <c r="Y367" s="29">
        <f t="shared" si="128"/>
        <v>0</v>
      </c>
    </row>
    <row r="368" spans="1:25" ht="20.25" customHeight="1">
      <c r="A368" s="76" t="s">
        <v>186</v>
      </c>
      <c r="B368" s="76" t="s">
        <v>1491</v>
      </c>
      <c r="C368" s="89" t="s">
        <v>1492</v>
      </c>
      <c r="D368" s="76" t="s">
        <v>1493</v>
      </c>
      <c r="E368" s="77" t="s">
        <v>20</v>
      </c>
      <c r="F368" s="77" t="s">
        <v>27</v>
      </c>
      <c r="G368" s="78">
        <v>115</v>
      </c>
      <c r="H368" s="72" t="s">
        <v>49</v>
      </c>
      <c r="I368" s="73" t="s">
        <v>19</v>
      </c>
      <c r="J368" s="4">
        <f t="shared" si="110"/>
        <v>0</v>
      </c>
      <c r="K368" s="5">
        <f t="shared" si="121"/>
        <v>0</v>
      </c>
      <c r="L368" s="27"/>
      <c r="M368" s="27"/>
      <c r="N368" s="27"/>
      <c r="O368" s="27"/>
      <c r="P368" s="27"/>
      <c r="Q368" s="27"/>
      <c r="R368" s="27"/>
      <c r="S368" s="29">
        <f t="shared" si="122"/>
        <v>0</v>
      </c>
      <c r="T368" s="29">
        <f t="shared" si="123"/>
        <v>0</v>
      </c>
      <c r="U368" s="29">
        <f t="shared" si="124"/>
        <v>0</v>
      </c>
      <c r="V368" s="29">
        <f t="shared" si="125"/>
        <v>0</v>
      </c>
      <c r="W368" s="29">
        <f t="shared" si="126"/>
        <v>0</v>
      </c>
      <c r="X368" s="29">
        <f t="shared" si="127"/>
        <v>0</v>
      </c>
      <c r="Y368" s="29">
        <f t="shared" si="128"/>
        <v>0</v>
      </c>
    </row>
    <row r="369" spans="1:25" ht="20.25" customHeight="1">
      <c r="A369" s="76" t="s">
        <v>186</v>
      </c>
      <c r="B369" s="76" t="s">
        <v>976</v>
      </c>
      <c r="C369" s="89" t="s">
        <v>546</v>
      </c>
      <c r="D369" s="76" t="s">
        <v>368</v>
      </c>
      <c r="E369" s="77" t="s">
        <v>20</v>
      </c>
      <c r="F369" s="77" t="s">
        <v>574</v>
      </c>
      <c r="G369" s="78">
        <v>55</v>
      </c>
      <c r="H369" s="72" t="s">
        <v>32</v>
      </c>
      <c r="I369" s="73" t="s">
        <v>19</v>
      </c>
      <c r="J369" s="4">
        <f t="shared" si="110"/>
        <v>0</v>
      </c>
      <c r="K369" s="5">
        <f t="shared" si="121"/>
        <v>0</v>
      </c>
      <c r="L369" s="27"/>
      <c r="M369" s="27"/>
      <c r="N369" s="27"/>
      <c r="O369" s="27"/>
      <c r="P369" s="27"/>
      <c r="Q369" s="27"/>
      <c r="R369" s="27"/>
      <c r="S369" s="29">
        <f t="shared" si="122"/>
        <v>0</v>
      </c>
      <c r="T369" s="29">
        <f t="shared" si="123"/>
        <v>0</v>
      </c>
      <c r="U369" s="29">
        <f t="shared" si="124"/>
        <v>0</v>
      </c>
      <c r="V369" s="29">
        <f t="shared" si="125"/>
        <v>0</v>
      </c>
      <c r="W369" s="29">
        <f t="shared" si="126"/>
        <v>0</v>
      </c>
      <c r="X369" s="29">
        <f t="shared" si="127"/>
        <v>0</v>
      </c>
      <c r="Y369" s="29">
        <f t="shared" si="128"/>
        <v>0</v>
      </c>
    </row>
    <row r="370" spans="1:25" ht="20.25" customHeight="1">
      <c r="A370" s="76" t="s">
        <v>186</v>
      </c>
      <c r="B370" s="76" t="s">
        <v>1859</v>
      </c>
      <c r="C370" s="89" t="s">
        <v>1860</v>
      </c>
      <c r="D370" s="76" t="s">
        <v>1861</v>
      </c>
      <c r="E370" s="77" t="s">
        <v>20</v>
      </c>
      <c r="F370" s="77" t="s">
        <v>21</v>
      </c>
      <c r="G370" s="78">
        <v>130</v>
      </c>
      <c r="H370" s="72" t="s">
        <v>23</v>
      </c>
      <c r="I370" s="73" t="s">
        <v>19</v>
      </c>
      <c r="J370" s="4">
        <f t="shared" si="110"/>
        <v>0</v>
      </c>
      <c r="K370" s="5">
        <f t="shared" si="121"/>
        <v>0</v>
      </c>
      <c r="L370" s="27"/>
      <c r="M370" s="27"/>
      <c r="N370" s="27"/>
      <c r="O370" s="27"/>
      <c r="P370" s="27"/>
      <c r="Q370" s="27"/>
      <c r="R370" s="27"/>
      <c r="S370" s="29">
        <f t="shared" si="122"/>
        <v>0</v>
      </c>
      <c r="T370" s="29">
        <f t="shared" si="123"/>
        <v>0</v>
      </c>
      <c r="U370" s="29">
        <f t="shared" si="124"/>
        <v>0</v>
      </c>
      <c r="V370" s="29">
        <f t="shared" si="125"/>
        <v>0</v>
      </c>
      <c r="W370" s="29">
        <f t="shared" si="126"/>
        <v>0</v>
      </c>
      <c r="X370" s="29">
        <f t="shared" si="127"/>
        <v>0</v>
      </c>
      <c r="Y370" s="29">
        <f t="shared" si="128"/>
        <v>0</v>
      </c>
    </row>
    <row r="371" spans="1:25" ht="20.25" customHeight="1">
      <c r="A371" s="76" t="s">
        <v>186</v>
      </c>
      <c r="B371" s="76" t="s">
        <v>1856</v>
      </c>
      <c r="C371" s="89" t="s">
        <v>1857</v>
      </c>
      <c r="D371" s="76" t="s">
        <v>1858</v>
      </c>
      <c r="E371" s="77" t="s">
        <v>20</v>
      </c>
      <c r="F371" s="77" t="s">
        <v>21</v>
      </c>
      <c r="G371" s="78">
        <v>170</v>
      </c>
      <c r="H371" s="72" t="s">
        <v>213</v>
      </c>
      <c r="I371" s="73" t="s">
        <v>19</v>
      </c>
      <c r="J371" s="4">
        <f t="shared" si="110"/>
        <v>0</v>
      </c>
      <c r="K371" s="5">
        <f t="shared" si="121"/>
        <v>0</v>
      </c>
      <c r="L371" s="27"/>
      <c r="M371" s="27"/>
      <c r="N371" s="27"/>
      <c r="O371" s="27"/>
      <c r="P371" s="27"/>
      <c r="Q371" s="27"/>
      <c r="R371" s="27"/>
      <c r="S371" s="29">
        <f t="shared" si="122"/>
        <v>0</v>
      </c>
      <c r="T371" s="29">
        <f t="shared" si="123"/>
        <v>0</v>
      </c>
      <c r="U371" s="29">
        <f t="shared" si="124"/>
        <v>0</v>
      </c>
      <c r="V371" s="29">
        <f t="shared" si="125"/>
        <v>0</v>
      </c>
      <c r="W371" s="29">
        <f t="shared" si="126"/>
        <v>0</v>
      </c>
      <c r="X371" s="29">
        <f t="shared" si="127"/>
        <v>0</v>
      </c>
      <c r="Y371" s="29">
        <f t="shared" si="128"/>
        <v>0</v>
      </c>
    </row>
    <row r="372" spans="1:25" ht="20.25" customHeight="1">
      <c r="A372" s="76" t="s">
        <v>186</v>
      </c>
      <c r="B372" s="76" t="s">
        <v>977</v>
      </c>
      <c r="C372" s="89" t="s">
        <v>204</v>
      </c>
      <c r="D372" s="76" t="s">
        <v>326</v>
      </c>
      <c r="E372" s="77" t="s">
        <v>20</v>
      </c>
      <c r="F372" s="77" t="s">
        <v>21</v>
      </c>
      <c r="G372" s="78">
        <v>180</v>
      </c>
      <c r="H372" s="72" t="s">
        <v>205</v>
      </c>
      <c r="I372" s="73" t="s">
        <v>19</v>
      </c>
      <c r="J372" s="4">
        <f t="shared" si="110"/>
        <v>0</v>
      </c>
      <c r="K372" s="5">
        <f t="shared" si="121"/>
        <v>0</v>
      </c>
      <c r="L372" s="27"/>
      <c r="M372" s="27"/>
      <c r="N372" s="27"/>
      <c r="O372" s="27"/>
      <c r="P372" s="27"/>
      <c r="Q372" s="27"/>
      <c r="R372" s="27"/>
      <c r="S372" s="29">
        <f t="shared" si="122"/>
        <v>0</v>
      </c>
      <c r="T372" s="29">
        <f t="shared" si="123"/>
        <v>0</v>
      </c>
      <c r="U372" s="29">
        <f t="shared" si="124"/>
        <v>0</v>
      </c>
      <c r="V372" s="29">
        <f t="shared" si="125"/>
        <v>0</v>
      </c>
      <c r="W372" s="29">
        <f t="shared" si="126"/>
        <v>0</v>
      </c>
      <c r="X372" s="29">
        <f t="shared" si="127"/>
        <v>0</v>
      </c>
      <c r="Y372" s="29">
        <f t="shared" si="128"/>
        <v>0</v>
      </c>
    </row>
    <row r="373" spans="1:25" ht="20.25" customHeight="1">
      <c r="A373" s="76" t="s">
        <v>187</v>
      </c>
      <c r="B373" s="76" t="s">
        <v>978</v>
      </c>
      <c r="C373" s="89" t="s">
        <v>497</v>
      </c>
      <c r="D373" s="76" t="s">
        <v>369</v>
      </c>
      <c r="E373" s="77" t="s">
        <v>218</v>
      </c>
      <c r="F373" s="77" t="s">
        <v>21</v>
      </c>
      <c r="G373" s="78">
        <v>205</v>
      </c>
      <c r="H373" s="72" t="s">
        <v>23</v>
      </c>
      <c r="I373" s="73" t="s">
        <v>19</v>
      </c>
      <c r="J373" s="4">
        <f t="shared" si="110"/>
        <v>0</v>
      </c>
      <c r="K373" s="5">
        <f t="shared" si="121"/>
        <v>0</v>
      </c>
      <c r="L373" s="27"/>
      <c r="M373" s="27"/>
      <c r="N373" s="27"/>
      <c r="O373" s="27"/>
      <c r="P373" s="27"/>
      <c r="Q373" s="27"/>
      <c r="R373" s="27"/>
      <c r="S373" s="29">
        <f t="shared" si="122"/>
        <v>0</v>
      </c>
      <c r="T373" s="29">
        <f t="shared" si="123"/>
        <v>0</v>
      </c>
      <c r="U373" s="29">
        <f t="shared" si="124"/>
        <v>0</v>
      </c>
      <c r="V373" s="29">
        <f t="shared" si="125"/>
        <v>0</v>
      </c>
      <c r="W373" s="29">
        <f t="shared" si="126"/>
        <v>0</v>
      </c>
      <c r="X373" s="29">
        <f t="shared" si="127"/>
        <v>0</v>
      </c>
      <c r="Y373" s="29">
        <f t="shared" si="128"/>
        <v>0</v>
      </c>
    </row>
    <row r="374" spans="1:25" ht="20.25" customHeight="1">
      <c r="A374" s="76" t="s">
        <v>187</v>
      </c>
      <c r="B374" s="76" t="s">
        <v>979</v>
      </c>
      <c r="C374" s="89" t="s">
        <v>761</v>
      </c>
      <c r="D374" s="76" t="s">
        <v>347</v>
      </c>
      <c r="E374" s="77" t="s">
        <v>218</v>
      </c>
      <c r="F374" s="77" t="s">
        <v>21</v>
      </c>
      <c r="G374" s="78">
        <v>205</v>
      </c>
      <c r="H374" s="72" t="s">
        <v>23</v>
      </c>
      <c r="I374" s="73" t="s">
        <v>19</v>
      </c>
      <c r="J374" s="4">
        <f t="shared" si="110"/>
        <v>0</v>
      </c>
      <c r="K374" s="5">
        <f t="shared" si="121"/>
        <v>0</v>
      </c>
      <c r="L374" s="27"/>
      <c r="M374" s="27"/>
      <c r="N374" s="27"/>
      <c r="O374" s="27"/>
      <c r="P374" s="27"/>
      <c r="Q374" s="27"/>
      <c r="R374" s="27"/>
      <c r="S374" s="29">
        <f t="shared" si="122"/>
        <v>0</v>
      </c>
      <c r="T374" s="29">
        <f t="shared" si="123"/>
        <v>0</v>
      </c>
      <c r="U374" s="29">
        <f t="shared" si="124"/>
        <v>0</v>
      </c>
      <c r="V374" s="29">
        <f t="shared" si="125"/>
        <v>0</v>
      </c>
      <c r="W374" s="29">
        <f t="shared" si="126"/>
        <v>0</v>
      </c>
      <c r="X374" s="29">
        <f t="shared" si="127"/>
        <v>0</v>
      </c>
      <c r="Y374" s="29">
        <f t="shared" si="128"/>
        <v>0</v>
      </c>
    </row>
    <row r="375" spans="1:25" ht="20.25" customHeight="1">
      <c r="A375" s="76" t="s">
        <v>187</v>
      </c>
      <c r="B375" s="76" t="s">
        <v>980</v>
      </c>
      <c r="C375" s="89" t="s">
        <v>470</v>
      </c>
      <c r="D375" s="76" t="s">
        <v>347</v>
      </c>
      <c r="E375" s="77" t="s">
        <v>218</v>
      </c>
      <c r="F375" s="77" t="s">
        <v>21</v>
      </c>
      <c r="G375" s="78">
        <v>125</v>
      </c>
      <c r="H375" s="72" t="s">
        <v>33</v>
      </c>
      <c r="I375" s="73" t="s">
        <v>19</v>
      </c>
      <c r="J375" s="4">
        <f t="shared" si="110"/>
        <v>0</v>
      </c>
      <c r="K375" s="5">
        <f t="shared" si="121"/>
        <v>0</v>
      </c>
      <c r="L375" s="27"/>
      <c r="M375" s="27"/>
      <c r="N375" s="27"/>
      <c r="O375" s="27"/>
      <c r="P375" s="27"/>
      <c r="Q375" s="27"/>
      <c r="R375" s="27"/>
      <c r="S375" s="29">
        <f t="shared" si="122"/>
        <v>0</v>
      </c>
      <c r="T375" s="29">
        <f t="shared" si="123"/>
        <v>0</v>
      </c>
      <c r="U375" s="29">
        <f t="shared" si="124"/>
        <v>0</v>
      </c>
      <c r="V375" s="29">
        <f t="shared" si="125"/>
        <v>0</v>
      </c>
      <c r="W375" s="29">
        <f t="shared" si="126"/>
        <v>0</v>
      </c>
      <c r="X375" s="29">
        <f t="shared" si="127"/>
        <v>0</v>
      </c>
      <c r="Y375" s="29">
        <f t="shared" si="128"/>
        <v>0</v>
      </c>
    </row>
    <row r="376" spans="1:25" ht="20.25" customHeight="1">
      <c r="A376" s="76" t="s">
        <v>187</v>
      </c>
      <c r="B376" s="76" t="s">
        <v>981</v>
      </c>
      <c r="C376" s="89" t="s">
        <v>651</v>
      </c>
      <c r="D376" s="76" t="s">
        <v>652</v>
      </c>
      <c r="E376" s="77" t="s">
        <v>20</v>
      </c>
      <c r="F376" s="77" t="s">
        <v>21</v>
      </c>
      <c r="G376" s="78">
        <v>165</v>
      </c>
      <c r="H376" s="72" t="s">
        <v>23</v>
      </c>
      <c r="I376" s="73" t="s">
        <v>19</v>
      </c>
      <c r="J376" s="4">
        <f t="shared" si="110"/>
        <v>0</v>
      </c>
      <c r="K376" s="5">
        <f t="shared" si="121"/>
        <v>0</v>
      </c>
      <c r="L376" s="27"/>
      <c r="M376" s="27"/>
      <c r="N376" s="27"/>
      <c r="O376" s="27"/>
      <c r="P376" s="27"/>
      <c r="Q376" s="27"/>
      <c r="R376" s="27"/>
      <c r="S376" s="29">
        <f t="shared" si="122"/>
        <v>0</v>
      </c>
      <c r="T376" s="29">
        <f t="shared" si="123"/>
        <v>0</v>
      </c>
      <c r="U376" s="29">
        <f t="shared" si="124"/>
        <v>0</v>
      </c>
      <c r="V376" s="29">
        <f t="shared" si="125"/>
        <v>0</v>
      </c>
      <c r="W376" s="29">
        <f t="shared" si="126"/>
        <v>0</v>
      </c>
      <c r="X376" s="29">
        <f t="shared" si="127"/>
        <v>0</v>
      </c>
      <c r="Y376" s="29">
        <f t="shared" si="128"/>
        <v>0</v>
      </c>
    </row>
    <row r="377" spans="1:25" ht="20.25" customHeight="1">
      <c r="A377" s="76" t="s">
        <v>187</v>
      </c>
      <c r="B377" s="76" t="s">
        <v>1702</v>
      </c>
      <c r="C377" s="89" t="s">
        <v>1703</v>
      </c>
      <c r="D377" s="76" t="s">
        <v>369</v>
      </c>
      <c r="E377" s="77" t="s">
        <v>20</v>
      </c>
      <c r="F377" s="77" t="s">
        <v>21</v>
      </c>
      <c r="G377" s="78">
        <v>255</v>
      </c>
      <c r="H377" s="72" t="s">
        <v>84</v>
      </c>
      <c r="I377" s="73" t="s">
        <v>19</v>
      </c>
      <c r="J377" s="4">
        <f t="shared" ref="J377:J405" si="129">SUM(L377:R377)</f>
        <v>0</v>
      </c>
      <c r="K377" s="5">
        <f t="shared" si="121"/>
        <v>0</v>
      </c>
      <c r="L377" s="27"/>
      <c r="M377" s="27"/>
      <c r="N377" s="27"/>
      <c r="O377" s="27"/>
      <c r="P377" s="27"/>
      <c r="Q377" s="27"/>
      <c r="R377" s="27"/>
      <c r="S377" s="29">
        <f t="shared" si="122"/>
        <v>0</v>
      </c>
      <c r="T377" s="29">
        <f t="shared" si="123"/>
        <v>0</v>
      </c>
      <c r="U377" s="29">
        <f t="shared" si="124"/>
        <v>0</v>
      </c>
      <c r="V377" s="29">
        <f t="shared" si="125"/>
        <v>0</v>
      </c>
      <c r="W377" s="29">
        <f t="shared" si="126"/>
        <v>0</v>
      </c>
      <c r="X377" s="29">
        <f t="shared" si="127"/>
        <v>0</v>
      </c>
      <c r="Y377" s="29">
        <f t="shared" si="128"/>
        <v>0</v>
      </c>
    </row>
    <row r="378" spans="1:25" ht="20.25" customHeight="1">
      <c r="A378" s="76" t="s">
        <v>187</v>
      </c>
      <c r="B378" s="76" t="s">
        <v>1643</v>
      </c>
      <c r="C378" s="89" t="s">
        <v>1644</v>
      </c>
      <c r="D378" s="76" t="s">
        <v>1645</v>
      </c>
      <c r="E378" s="77" t="s">
        <v>20</v>
      </c>
      <c r="F378" s="77" t="s">
        <v>21</v>
      </c>
      <c r="G378" s="78">
        <v>200</v>
      </c>
      <c r="H378" s="72" t="s">
        <v>33</v>
      </c>
      <c r="I378" s="73" t="s">
        <v>19</v>
      </c>
      <c r="J378" s="4">
        <f t="shared" si="129"/>
        <v>0</v>
      </c>
      <c r="K378" s="5">
        <f t="shared" si="121"/>
        <v>0</v>
      </c>
      <c r="L378" s="27"/>
      <c r="M378" s="27"/>
      <c r="N378" s="27"/>
      <c r="O378" s="27"/>
      <c r="P378" s="27"/>
      <c r="Q378" s="27"/>
      <c r="R378" s="27"/>
      <c r="S378" s="29">
        <f t="shared" si="122"/>
        <v>0</v>
      </c>
      <c r="T378" s="29">
        <f t="shared" si="123"/>
        <v>0</v>
      </c>
      <c r="U378" s="29">
        <f t="shared" si="124"/>
        <v>0</v>
      </c>
      <c r="V378" s="29">
        <f t="shared" si="125"/>
        <v>0</v>
      </c>
      <c r="W378" s="29">
        <f t="shared" si="126"/>
        <v>0</v>
      </c>
      <c r="X378" s="29">
        <f t="shared" si="127"/>
        <v>0</v>
      </c>
      <c r="Y378" s="29">
        <f t="shared" si="128"/>
        <v>0</v>
      </c>
    </row>
    <row r="379" spans="1:25" ht="20.25" customHeight="1">
      <c r="A379" s="76" t="s">
        <v>187</v>
      </c>
      <c r="B379" s="76" t="s">
        <v>982</v>
      </c>
      <c r="C379" s="89" t="s">
        <v>306</v>
      </c>
      <c r="D379" s="76" t="s">
        <v>371</v>
      </c>
      <c r="E379" s="77" t="s">
        <v>20</v>
      </c>
      <c r="F379" s="77" t="s">
        <v>21</v>
      </c>
      <c r="G379" s="78">
        <v>265</v>
      </c>
      <c r="H379" s="72" t="s">
        <v>167</v>
      </c>
      <c r="I379" s="73" t="s">
        <v>19</v>
      </c>
      <c r="J379" s="4">
        <f t="shared" si="129"/>
        <v>0</v>
      </c>
      <c r="K379" s="5">
        <f t="shared" si="121"/>
        <v>0</v>
      </c>
      <c r="L379" s="27"/>
      <c r="M379" s="27"/>
      <c r="N379" s="27"/>
      <c r="O379" s="27"/>
      <c r="P379" s="27"/>
      <c r="Q379" s="27"/>
      <c r="R379" s="27"/>
      <c r="S379" s="29">
        <f t="shared" si="122"/>
        <v>0</v>
      </c>
      <c r="T379" s="29">
        <f t="shared" si="123"/>
        <v>0</v>
      </c>
      <c r="U379" s="29">
        <f t="shared" si="124"/>
        <v>0</v>
      </c>
      <c r="V379" s="29">
        <f t="shared" si="125"/>
        <v>0</v>
      </c>
      <c r="W379" s="29">
        <f t="shared" si="126"/>
        <v>0</v>
      </c>
      <c r="X379" s="29">
        <f t="shared" si="127"/>
        <v>0</v>
      </c>
      <c r="Y379" s="29">
        <f t="shared" si="128"/>
        <v>0</v>
      </c>
    </row>
    <row r="380" spans="1:25" ht="20.25" customHeight="1">
      <c r="A380" s="76" t="s">
        <v>187</v>
      </c>
      <c r="B380" s="76" t="s">
        <v>1971</v>
      </c>
      <c r="C380" s="89" t="s">
        <v>1972</v>
      </c>
      <c r="D380" s="76" t="s">
        <v>371</v>
      </c>
      <c r="E380" s="77" t="s">
        <v>20</v>
      </c>
      <c r="F380" s="77" t="s">
        <v>21</v>
      </c>
      <c r="G380" s="78">
        <v>205</v>
      </c>
      <c r="H380" s="72" t="s">
        <v>1973</v>
      </c>
      <c r="I380" s="98" t="s">
        <v>2028</v>
      </c>
      <c r="J380" s="4">
        <f t="shared" si="129"/>
        <v>0</v>
      </c>
      <c r="K380" s="5">
        <f t="shared" si="121"/>
        <v>0</v>
      </c>
      <c r="L380" s="27"/>
      <c r="M380" s="27"/>
      <c r="N380" s="27"/>
      <c r="O380" s="27"/>
      <c r="P380" s="27"/>
      <c r="Q380" s="27"/>
      <c r="R380" s="27"/>
      <c r="S380" s="29">
        <f t="shared" si="122"/>
        <v>0</v>
      </c>
      <c r="T380" s="29">
        <f t="shared" si="123"/>
        <v>0</v>
      </c>
      <c r="U380" s="29">
        <f t="shared" si="124"/>
        <v>0</v>
      </c>
      <c r="V380" s="29">
        <f t="shared" si="125"/>
        <v>0</v>
      </c>
      <c r="W380" s="29">
        <f t="shared" si="126"/>
        <v>0</v>
      </c>
      <c r="X380" s="29">
        <f t="shared" si="127"/>
        <v>0</v>
      </c>
      <c r="Y380" s="29">
        <f t="shared" si="128"/>
        <v>0</v>
      </c>
    </row>
    <row r="381" spans="1:25" ht="20.25" customHeight="1">
      <c r="A381" s="76" t="s">
        <v>187</v>
      </c>
      <c r="B381" s="76" t="s">
        <v>1974</v>
      </c>
      <c r="C381" s="89" t="s">
        <v>1975</v>
      </c>
      <c r="D381" s="76" t="s">
        <v>371</v>
      </c>
      <c r="E381" s="77" t="s">
        <v>218</v>
      </c>
      <c r="F381" s="77" t="s">
        <v>21</v>
      </c>
      <c r="G381" s="78">
        <v>165</v>
      </c>
      <c r="H381" s="72" t="s">
        <v>1976</v>
      </c>
      <c r="I381" s="98" t="s">
        <v>2028</v>
      </c>
      <c r="J381" s="4">
        <f t="shared" si="129"/>
        <v>0</v>
      </c>
      <c r="K381" s="5">
        <f t="shared" si="121"/>
        <v>0</v>
      </c>
      <c r="L381" s="27"/>
      <c r="M381" s="27"/>
      <c r="N381" s="27"/>
      <c r="O381" s="27"/>
      <c r="P381" s="27"/>
      <c r="Q381" s="27"/>
      <c r="R381" s="27"/>
      <c r="S381" s="29">
        <f t="shared" si="122"/>
        <v>0</v>
      </c>
      <c r="T381" s="29">
        <f t="shared" si="123"/>
        <v>0</v>
      </c>
      <c r="U381" s="29">
        <f t="shared" si="124"/>
        <v>0</v>
      </c>
      <c r="V381" s="29">
        <f t="shared" si="125"/>
        <v>0</v>
      </c>
      <c r="W381" s="29">
        <f t="shared" si="126"/>
        <v>0</v>
      </c>
      <c r="X381" s="29">
        <f t="shared" si="127"/>
        <v>0</v>
      </c>
      <c r="Y381" s="29">
        <f t="shared" si="128"/>
        <v>0</v>
      </c>
    </row>
    <row r="382" spans="1:25" ht="20.25" customHeight="1">
      <c r="A382" s="76" t="s">
        <v>187</v>
      </c>
      <c r="B382" s="76" t="s">
        <v>983</v>
      </c>
      <c r="C382" s="89" t="s">
        <v>460</v>
      </c>
      <c r="D382" s="76" t="s">
        <v>347</v>
      </c>
      <c r="E382" s="77" t="s">
        <v>218</v>
      </c>
      <c r="F382" s="77" t="s">
        <v>21</v>
      </c>
      <c r="G382" s="78">
        <v>195</v>
      </c>
      <c r="H382" s="72" t="s">
        <v>33</v>
      </c>
      <c r="I382" s="73" t="s">
        <v>19</v>
      </c>
      <c r="J382" s="4">
        <f t="shared" si="129"/>
        <v>0</v>
      </c>
      <c r="K382" s="5">
        <f t="shared" si="121"/>
        <v>0</v>
      </c>
      <c r="L382" s="27"/>
      <c r="M382" s="27"/>
      <c r="N382" s="27"/>
      <c r="O382" s="27"/>
      <c r="P382" s="27"/>
      <c r="Q382" s="27"/>
      <c r="R382" s="27"/>
      <c r="S382" s="29">
        <f t="shared" si="122"/>
        <v>0</v>
      </c>
      <c r="T382" s="29">
        <f t="shared" si="123"/>
        <v>0</v>
      </c>
      <c r="U382" s="29">
        <f t="shared" si="124"/>
        <v>0</v>
      </c>
      <c r="V382" s="29">
        <f t="shared" si="125"/>
        <v>0</v>
      </c>
      <c r="W382" s="29">
        <f t="shared" si="126"/>
        <v>0</v>
      </c>
      <c r="X382" s="29">
        <f t="shared" si="127"/>
        <v>0</v>
      </c>
      <c r="Y382" s="29">
        <f t="shared" si="128"/>
        <v>0</v>
      </c>
    </row>
    <row r="383" spans="1:25" ht="20.25" customHeight="1">
      <c r="A383" s="76" t="s">
        <v>187</v>
      </c>
      <c r="B383" s="76" t="s">
        <v>984</v>
      </c>
      <c r="C383" s="89" t="s">
        <v>292</v>
      </c>
      <c r="D383" s="76" t="s">
        <v>347</v>
      </c>
      <c r="E383" s="77" t="s">
        <v>218</v>
      </c>
      <c r="F383" s="77" t="s">
        <v>21</v>
      </c>
      <c r="G383" s="78">
        <v>390</v>
      </c>
      <c r="H383" s="72" t="s">
        <v>32</v>
      </c>
      <c r="I383" s="73" t="s">
        <v>19</v>
      </c>
      <c r="J383" s="4">
        <f t="shared" si="129"/>
        <v>0</v>
      </c>
      <c r="K383" s="5">
        <f t="shared" si="121"/>
        <v>0</v>
      </c>
      <c r="L383" s="27"/>
      <c r="M383" s="27"/>
      <c r="N383" s="27"/>
      <c r="O383" s="27"/>
      <c r="P383" s="27"/>
      <c r="Q383" s="27"/>
      <c r="R383" s="27"/>
      <c r="S383" s="29">
        <f t="shared" si="122"/>
        <v>0</v>
      </c>
      <c r="T383" s="29">
        <f t="shared" si="123"/>
        <v>0</v>
      </c>
      <c r="U383" s="29">
        <f t="shared" si="124"/>
        <v>0</v>
      </c>
      <c r="V383" s="29">
        <f t="shared" si="125"/>
        <v>0</v>
      </c>
      <c r="W383" s="29">
        <f t="shared" si="126"/>
        <v>0</v>
      </c>
      <c r="X383" s="29">
        <f t="shared" si="127"/>
        <v>0</v>
      </c>
      <c r="Y383" s="29">
        <f t="shared" si="128"/>
        <v>0</v>
      </c>
    </row>
    <row r="384" spans="1:25" ht="20.25" customHeight="1">
      <c r="A384" s="76" t="s">
        <v>187</v>
      </c>
      <c r="B384" s="76" t="s">
        <v>985</v>
      </c>
      <c r="C384" s="89" t="s">
        <v>442</v>
      </c>
      <c r="D384" s="76" t="s">
        <v>347</v>
      </c>
      <c r="E384" s="77" t="s">
        <v>218</v>
      </c>
      <c r="F384" s="77" t="s">
        <v>21</v>
      </c>
      <c r="G384" s="78">
        <v>140</v>
      </c>
      <c r="H384" s="72" t="s">
        <v>33</v>
      </c>
      <c r="I384" s="73" t="s">
        <v>19</v>
      </c>
      <c r="J384" s="4">
        <f t="shared" si="129"/>
        <v>0</v>
      </c>
      <c r="K384" s="5">
        <f t="shared" si="121"/>
        <v>0</v>
      </c>
      <c r="L384" s="27"/>
      <c r="M384" s="27"/>
      <c r="N384" s="27"/>
      <c r="O384" s="27"/>
      <c r="P384" s="27"/>
      <c r="Q384" s="27"/>
      <c r="R384" s="27"/>
      <c r="S384" s="29">
        <f t="shared" si="122"/>
        <v>0</v>
      </c>
      <c r="T384" s="29">
        <f t="shared" si="123"/>
        <v>0</v>
      </c>
      <c r="U384" s="29">
        <f t="shared" si="124"/>
        <v>0</v>
      </c>
      <c r="V384" s="29">
        <f t="shared" si="125"/>
        <v>0</v>
      </c>
      <c r="W384" s="29">
        <f t="shared" si="126"/>
        <v>0</v>
      </c>
      <c r="X384" s="29">
        <f t="shared" si="127"/>
        <v>0</v>
      </c>
      <c r="Y384" s="29">
        <f t="shared" si="128"/>
        <v>0</v>
      </c>
    </row>
    <row r="385" spans="1:25" ht="20.25" customHeight="1">
      <c r="A385" s="76" t="s">
        <v>187</v>
      </c>
      <c r="B385" s="76" t="s">
        <v>986</v>
      </c>
      <c r="C385" s="89" t="s">
        <v>443</v>
      </c>
      <c r="D385" s="76" t="s">
        <v>347</v>
      </c>
      <c r="E385" s="77" t="s">
        <v>218</v>
      </c>
      <c r="F385" s="77" t="s">
        <v>21</v>
      </c>
      <c r="G385" s="78">
        <v>185</v>
      </c>
      <c r="H385" s="72" t="s">
        <v>33</v>
      </c>
      <c r="I385" s="73" t="s">
        <v>19</v>
      </c>
      <c r="J385" s="4">
        <f t="shared" si="129"/>
        <v>0</v>
      </c>
      <c r="K385" s="5">
        <f t="shared" si="121"/>
        <v>0</v>
      </c>
      <c r="L385" s="27"/>
      <c r="M385" s="27"/>
      <c r="N385" s="27"/>
      <c r="O385" s="27"/>
      <c r="P385" s="27"/>
      <c r="Q385" s="27"/>
      <c r="R385" s="27"/>
      <c r="S385" s="29">
        <f t="shared" si="122"/>
        <v>0</v>
      </c>
      <c r="T385" s="29">
        <f t="shared" si="123"/>
        <v>0</v>
      </c>
      <c r="U385" s="29">
        <f t="shared" si="124"/>
        <v>0</v>
      </c>
      <c r="V385" s="29">
        <f t="shared" si="125"/>
        <v>0</v>
      </c>
      <c r="W385" s="29">
        <f t="shared" si="126"/>
        <v>0</v>
      </c>
      <c r="X385" s="29">
        <f t="shared" si="127"/>
        <v>0</v>
      </c>
      <c r="Y385" s="29">
        <f t="shared" si="128"/>
        <v>0</v>
      </c>
    </row>
    <row r="386" spans="1:25" ht="20.25" customHeight="1">
      <c r="A386" s="76" t="s">
        <v>187</v>
      </c>
      <c r="B386" s="76" t="s">
        <v>987</v>
      </c>
      <c r="C386" s="89" t="s">
        <v>461</v>
      </c>
      <c r="D386" s="76" t="s">
        <v>347</v>
      </c>
      <c r="E386" s="77" t="s">
        <v>218</v>
      </c>
      <c r="F386" s="77" t="s">
        <v>21</v>
      </c>
      <c r="G386" s="78">
        <v>175</v>
      </c>
      <c r="H386" s="72" t="s">
        <v>23</v>
      </c>
      <c r="I386" s="73" t="s">
        <v>19</v>
      </c>
      <c r="J386" s="4">
        <f t="shared" si="129"/>
        <v>0</v>
      </c>
      <c r="K386" s="5">
        <f t="shared" si="121"/>
        <v>0</v>
      </c>
      <c r="L386" s="27"/>
      <c r="M386" s="27"/>
      <c r="N386" s="27"/>
      <c r="O386" s="27"/>
      <c r="P386" s="27"/>
      <c r="Q386" s="27"/>
      <c r="R386" s="27"/>
      <c r="S386" s="29">
        <f t="shared" si="122"/>
        <v>0</v>
      </c>
      <c r="T386" s="29">
        <f t="shared" si="123"/>
        <v>0</v>
      </c>
      <c r="U386" s="29">
        <f t="shared" si="124"/>
        <v>0</v>
      </c>
      <c r="V386" s="29">
        <f t="shared" si="125"/>
        <v>0</v>
      </c>
      <c r="W386" s="29">
        <f t="shared" si="126"/>
        <v>0</v>
      </c>
      <c r="X386" s="29">
        <f t="shared" si="127"/>
        <v>0</v>
      </c>
      <c r="Y386" s="29">
        <f t="shared" si="128"/>
        <v>0</v>
      </c>
    </row>
    <row r="387" spans="1:25" ht="20.25" customHeight="1">
      <c r="A387" s="76" t="s">
        <v>187</v>
      </c>
      <c r="B387" s="76" t="s">
        <v>988</v>
      </c>
      <c r="C387" s="89" t="s">
        <v>293</v>
      </c>
      <c r="D387" s="76" t="s">
        <v>347</v>
      </c>
      <c r="E387" s="77" t="s">
        <v>218</v>
      </c>
      <c r="F387" s="77" t="s">
        <v>21</v>
      </c>
      <c r="G387" s="78">
        <v>260</v>
      </c>
      <c r="H387" s="72" t="s">
        <v>33</v>
      </c>
      <c r="I387" s="73" t="s">
        <v>19</v>
      </c>
      <c r="J387" s="4">
        <f t="shared" si="129"/>
        <v>0</v>
      </c>
      <c r="K387" s="5">
        <f t="shared" si="121"/>
        <v>0</v>
      </c>
      <c r="L387" s="27"/>
      <c r="M387" s="27"/>
      <c r="N387" s="27"/>
      <c r="O387" s="27"/>
      <c r="P387" s="27"/>
      <c r="Q387" s="27"/>
      <c r="R387" s="27"/>
      <c r="S387" s="29">
        <f t="shared" si="122"/>
        <v>0</v>
      </c>
      <c r="T387" s="29">
        <f t="shared" si="123"/>
        <v>0</v>
      </c>
      <c r="U387" s="29">
        <f t="shared" si="124"/>
        <v>0</v>
      </c>
      <c r="V387" s="29">
        <f t="shared" si="125"/>
        <v>0</v>
      </c>
      <c r="W387" s="29">
        <f t="shared" si="126"/>
        <v>0</v>
      </c>
      <c r="X387" s="29">
        <f t="shared" si="127"/>
        <v>0</v>
      </c>
      <c r="Y387" s="29">
        <f t="shared" si="128"/>
        <v>0</v>
      </c>
    </row>
    <row r="388" spans="1:25" ht="20.25" customHeight="1">
      <c r="A388" s="76" t="s">
        <v>187</v>
      </c>
      <c r="B388" s="76" t="s">
        <v>1156</v>
      </c>
      <c r="C388" s="89" t="s">
        <v>1157</v>
      </c>
      <c r="D388" s="76" t="s">
        <v>370</v>
      </c>
      <c r="E388" s="77" t="s">
        <v>218</v>
      </c>
      <c r="F388" s="77" t="s">
        <v>21</v>
      </c>
      <c r="G388" s="78">
        <v>330</v>
      </c>
      <c r="H388" s="72" t="s">
        <v>49</v>
      </c>
      <c r="I388" s="73" t="s">
        <v>19</v>
      </c>
      <c r="J388" s="4">
        <f t="shared" si="129"/>
        <v>0</v>
      </c>
      <c r="K388" s="5">
        <f t="shared" si="121"/>
        <v>0</v>
      </c>
      <c r="L388" s="27"/>
      <c r="M388" s="27"/>
      <c r="N388" s="27"/>
      <c r="O388" s="27"/>
      <c r="P388" s="27"/>
      <c r="Q388" s="27"/>
      <c r="R388" s="27"/>
      <c r="S388" s="29">
        <f t="shared" si="122"/>
        <v>0</v>
      </c>
      <c r="T388" s="29">
        <f t="shared" si="123"/>
        <v>0</v>
      </c>
      <c r="U388" s="29">
        <f t="shared" si="124"/>
        <v>0</v>
      </c>
      <c r="V388" s="29">
        <f t="shared" si="125"/>
        <v>0</v>
      </c>
      <c r="W388" s="29">
        <f t="shared" si="126"/>
        <v>0</v>
      </c>
      <c r="X388" s="29">
        <f t="shared" si="127"/>
        <v>0</v>
      </c>
      <c r="Y388" s="29">
        <f t="shared" si="128"/>
        <v>0</v>
      </c>
    </row>
    <row r="389" spans="1:25" ht="20.25" customHeight="1">
      <c r="A389" s="76" t="s">
        <v>187</v>
      </c>
      <c r="B389" s="76" t="s">
        <v>1544</v>
      </c>
      <c r="C389" s="89" t="s">
        <v>1545</v>
      </c>
      <c r="D389" s="76" t="s">
        <v>1543</v>
      </c>
      <c r="E389" s="77" t="s">
        <v>20</v>
      </c>
      <c r="F389" s="77" t="s">
        <v>21</v>
      </c>
      <c r="G389" s="78">
        <v>165</v>
      </c>
      <c r="H389" s="72" t="s">
        <v>32</v>
      </c>
      <c r="I389" s="73" t="s">
        <v>19</v>
      </c>
      <c r="J389" s="4">
        <f t="shared" si="129"/>
        <v>0</v>
      </c>
      <c r="K389" s="5">
        <f t="shared" si="121"/>
        <v>0</v>
      </c>
      <c r="L389" s="27"/>
      <c r="M389" s="27"/>
      <c r="N389" s="27"/>
      <c r="O389" s="27"/>
      <c r="P389" s="27"/>
      <c r="Q389" s="27"/>
      <c r="R389" s="27"/>
      <c r="S389" s="29">
        <f t="shared" si="122"/>
        <v>0</v>
      </c>
      <c r="T389" s="29">
        <f t="shared" si="123"/>
        <v>0</v>
      </c>
      <c r="U389" s="29">
        <f t="shared" si="124"/>
        <v>0</v>
      </c>
      <c r="V389" s="29">
        <f t="shared" si="125"/>
        <v>0</v>
      </c>
      <c r="W389" s="29">
        <f t="shared" si="126"/>
        <v>0</v>
      </c>
      <c r="X389" s="29">
        <f t="shared" si="127"/>
        <v>0</v>
      </c>
      <c r="Y389" s="29">
        <f t="shared" si="128"/>
        <v>0</v>
      </c>
    </row>
    <row r="390" spans="1:25" ht="20.25" customHeight="1">
      <c r="A390" s="76" t="s">
        <v>187</v>
      </c>
      <c r="B390" s="76" t="s">
        <v>989</v>
      </c>
      <c r="C390" s="89" t="s">
        <v>731</v>
      </c>
      <c r="D390" s="76" t="s">
        <v>732</v>
      </c>
      <c r="E390" s="77" t="s">
        <v>20</v>
      </c>
      <c r="F390" s="77" t="s">
        <v>21</v>
      </c>
      <c r="G390" s="78">
        <v>220</v>
      </c>
      <c r="H390" s="72" t="s">
        <v>231</v>
      </c>
      <c r="I390" s="73" t="s">
        <v>19</v>
      </c>
      <c r="J390" s="4">
        <f t="shared" si="129"/>
        <v>0</v>
      </c>
      <c r="K390" s="5">
        <f t="shared" si="121"/>
        <v>0</v>
      </c>
      <c r="L390" s="27"/>
      <c r="M390" s="27"/>
      <c r="N390" s="27"/>
      <c r="O390" s="27"/>
      <c r="P390" s="27"/>
      <c r="Q390" s="27"/>
      <c r="R390" s="27"/>
      <c r="S390" s="29">
        <f t="shared" si="122"/>
        <v>0</v>
      </c>
      <c r="T390" s="29">
        <f t="shared" si="123"/>
        <v>0</v>
      </c>
      <c r="U390" s="29">
        <f t="shared" si="124"/>
        <v>0</v>
      </c>
      <c r="V390" s="29">
        <f t="shared" si="125"/>
        <v>0</v>
      </c>
      <c r="W390" s="29">
        <f t="shared" si="126"/>
        <v>0</v>
      </c>
      <c r="X390" s="29">
        <f t="shared" si="127"/>
        <v>0</v>
      </c>
      <c r="Y390" s="29">
        <f t="shared" si="128"/>
        <v>0</v>
      </c>
    </row>
    <row r="391" spans="1:25" ht="20.25" customHeight="1">
      <c r="A391" s="76" t="s">
        <v>187</v>
      </c>
      <c r="B391" s="76" t="s">
        <v>1700</v>
      </c>
      <c r="C391" s="89" t="s">
        <v>1701</v>
      </c>
      <c r="D391" s="76" t="s">
        <v>370</v>
      </c>
      <c r="E391" s="77" t="s">
        <v>20</v>
      </c>
      <c r="F391" s="77" t="s">
        <v>21</v>
      </c>
      <c r="G391" s="78">
        <v>265</v>
      </c>
      <c r="H391" s="72" t="s">
        <v>23</v>
      </c>
      <c r="I391" s="73" t="s">
        <v>19</v>
      </c>
      <c r="J391" s="4">
        <f t="shared" si="129"/>
        <v>0</v>
      </c>
      <c r="K391" s="5">
        <f t="shared" si="121"/>
        <v>0</v>
      </c>
      <c r="L391" s="27"/>
      <c r="M391" s="27"/>
      <c r="N391" s="27"/>
      <c r="O391" s="27"/>
      <c r="P391" s="27"/>
      <c r="Q391" s="27"/>
      <c r="R391" s="27"/>
      <c r="S391" s="29">
        <f t="shared" si="122"/>
        <v>0</v>
      </c>
      <c r="T391" s="29">
        <f t="shared" si="123"/>
        <v>0</v>
      </c>
      <c r="U391" s="29">
        <f t="shared" si="124"/>
        <v>0</v>
      </c>
      <c r="V391" s="29">
        <f t="shared" si="125"/>
        <v>0</v>
      </c>
      <c r="W391" s="29">
        <f t="shared" si="126"/>
        <v>0</v>
      </c>
      <c r="X391" s="29">
        <f t="shared" si="127"/>
        <v>0</v>
      </c>
      <c r="Y391" s="29">
        <f t="shared" si="128"/>
        <v>0</v>
      </c>
    </row>
    <row r="392" spans="1:25" ht="20.25" customHeight="1">
      <c r="A392" s="76" t="s">
        <v>188</v>
      </c>
      <c r="B392" s="76" t="s">
        <v>1676</v>
      </c>
      <c r="C392" s="89" t="s">
        <v>1677</v>
      </c>
      <c r="D392" s="76" t="s">
        <v>372</v>
      </c>
      <c r="E392" s="77" t="s">
        <v>20</v>
      </c>
      <c r="F392" s="77" t="s">
        <v>21</v>
      </c>
      <c r="G392" s="78">
        <v>225</v>
      </c>
      <c r="H392" s="72" t="s">
        <v>33</v>
      </c>
      <c r="I392" s="73" t="s">
        <v>19</v>
      </c>
      <c r="J392" s="4">
        <f t="shared" si="129"/>
        <v>0</v>
      </c>
      <c r="K392" s="5">
        <f t="shared" si="121"/>
        <v>0</v>
      </c>
      <c r="L392" s="27"/>
      <c r="M392" s="27"/>
      <c r="N392" s="27"/>
      <c r="O392" s="27"/>
      <c r="P392" s="27"/>
      <c r="Q392" s="27"/>
      <c r="R392" s="27"/>
      <c r="S392" s="29">
        <f t="shared" si="122"/>
        <v>0</v>
      </c>
      <c r="T392" s="29">
        <f t="shared" si="123"/>
        <v>0</v>
      </c>
      <c r="U392" s="29">
        <f t="shared" si="124"/>
        <v>0</v>
      </c>
      <c r="V392" s="29">
        <f t="shared" si="125"/>
        <v>0</v>
      </c>
      <c r="W392" s="29">
        <f t="shared" si="126"/>
        <v>0</v>
      </c>
      <c r="X392" s="29">
        <f t="shared" si="127"/>
        <v>0</v>
      </c>
      <c r="Y392" s="29">
        <f t="shared" si="128"/>
        <v>0</v>
      </c>
    </row>
    <row r="393" spans="1:25" ht="20.25" customHeight="1">
      <c r="A393" s="76" t="s">
        <v>188</v>
      </c>
      <c r="B393" s="76" t="s">
        <v>1181</v>
      </c>
      <c r="C393" s="89" t="s">
        <v>1182</v>
      </c>
      <c r="D393" s="76" t="s">
        <v>1183</v>
      </c>
      <c r="E393" s="77" t="s">
        <v>20</v>
      </c>
      <c r="F393" s="77" t="s">
        <v>21</v>
      </c>
      <c r="G393" s="78">
        <v>195</v>
      </c>
      <c r="H393" s="72" t="s">
        <v>53</v>
      </c>
      <c r="I393" s="73" t="s">
        <v>19</v>
      </c>
      <c r="J393" s="4">
        <f t="shared" si="129"/>
        <v>0</v>
      </c>
      <c r="K393" s="5">
        <f t="shared" si="121"/>
        <v>0</v>
      </c>
      <c r="L393" s="27"/>
      <c r="M393" s="27"/>
      <c r="N393" s="27"/>
      <c r="O393" s="27"/>
      <c r="P393" s="27"/>
      <c r="Q393" s="27"/>
      <c r="R393" s="27"/>
      <c r="S393" s="29">
        <f t="shared" si="122"/>
        <v>0</v>
      </c>
      <c r="T393" s="29">
        <f t="shared" si="123"/>
        <v>0</v>
      </c>
      <c r="U393" s="29">
        <f t="shared" si="124"/>
        <v>0</v>
      </c>
      <c r="V393" s="29">
        <f t="shared" si="125"/>
        <v>0</v>
      </c>
      <c r="W393" s="29">
        <f t="shared" si="126"/>
        <v>0</v>
      </c>
      <c r="X393" s="29">
        <f t="shared" si="127"/>
        <v>0</v>
      </c>
      <c r="Y393" s="29">
        <f t="shared" si="128"/>
        <v>0</v>
      </c>
    </row>
    <row r="394" spans="1:25" ht="20.25" customHeight="1">
      <c r="A394" s="76" t="s">
        <v>188</v>
      </c>
      <c r="B394" s="76" t="s">
        <v>2154</v>
      </c>
      <c r="C394" s="89" t="s">
        <v>2155</v>
      </c>
      <c r="D394" s="76" t="s">
        <v>2156</v>
      </c>
      <c r="E394" s="77" t="s">
        <v>218</v>
      </c>
      <c r="F394" s="77" t="s">
        <v>21</v>
      </c>
      <c r="G394" s="78">
        <v>235</v>
      </c>
      <c r="H394" s="72" t="s">
        <v>33</v>
      </c>
      <c r="I394" s="73" t="s">
        <v>19</v>
      </c>
      <c r="J394" s="4">
        <f t="shared" si="129"/>
        <v>0</v>
      </c>
      <c r="K394" s="5">
        <f t="shared" si="121"/>
        <v>0</v>
      </c>
      <c r="L394" s="27"/>
      <c r="M394" s="27"/>
      <c r="N394" s="27"/>
      <c r="O394" s="27"/>
      <c r="P394" s="27"/>
      <c r="Q394" s="27"/>
      <c r="R394" s="27"/>
      <c r="S394" s="29">
        <f t="shared" si="122"/>
        <v>0</v>
      </c>
      <c r="T394" s="29">
        <f t="shared" si="123"/>
        <v>0</v>
      </c>
      <c r="U394" s="29">
        <f t="shared" si="124"/>
        <v>0</v>
      </c>
      <c r="V394" s="29">
        <f t="shared" si="125"/>
        <v>0</v>
      </c>
      <c r="W394" s="29">
        <f t="shared" si="126"/>
        <v>0</v>
      </c>
      <c r="X394" s="29">
        <f t="shared" si="127"/>
        <v>0</v>
      </c>
      <c r="Y394" s="29">
        <f t="shared" si="128"/>
        <v>0</v>
      </c>
    </row>
    <row r="395" spans="1:25" ht="20.25" customHeight="1">
      <c r="A395" s="76" t="s">
        <v>189</v>
      </c>
      <c r="B395" s="76" t="s">
        <v>993</v>
      </c>
      <c r="C395" s="89" t="s">
        <v>586</v>
      </c>
      <c r="D395" s="76" t="s">
        <v>422</v>
      </c>
      <c r="E395" s="77" t="s">
        <v>20</v>
      </c>
      <c r="F395" s="77" t="s">
        <v>21</v>
      </c>
      <c r="G395" s="78">
        <v>45</v>
      </c>
      <c r="H395" s="72" t="s">
        <v>591</v>
      </c>
      <c r="I395" s="73" t="s">
        <v>19</v>
      </c>
      <c r="J395" s="4">
        <f t="shared" si="129"/>
        <v>0</v>
      </c>
      <c r="K395" s="5">
        <f t="shared" si="121"/>
        <v>0</v>
      </c>
      <c r="L395" s="27"/>
      <c r="M395" s="27"/>
      <c r="N395" s="27"/>
      <c r="O395" s="27"/>
      <c r="P395" s="27"/>
      <c r="Q395" s="27"/>
      <c r="R395" s="27"/>
      <c r="S395" s="29">
        <f t="shared" si="122"/>
        <v>0</v>
      </c>
      <c r="T395" s="29">
        <f t="shared" si="123"/>
        <v>0</v>
      </c>
      <c r="U395" s="29">
        <f t="shared" si="124"/>
        <v>0</v>
      </c>
      <c r="V395" s="29">
        <f t="shared" si="125"/>
        <v>0</v>
      </c>
      <c r="W395" s="29">
        <f t="shared" si="126"/>
        <v>0</v>
      </c>
      <c r="X395" s="29">
        <f t="shared" si="127"/>
        <v>0</v>
      </c>
      <c r="Y395" s="29">
        <f t="shared" si="128"/>
        <v>0</v>
      </c>
    </row>
    <row r="396" spans="1:25" ht="20.25" customHeight="1">
      <c r="A396" s="76" t="s">
        <v>189</v>
      </c>
      <c r="B396" s="76" t="s">
        <v>1322</v>
      </c>
      <c r="C396" s="89" t="s">
        <v>1323</v>
      </c>
      <c r="D396" s="76" t="s">
        <v>330</v>
      </c>
      <c r="E396" s="77" t="s">
        <v>218</v>
      </c>
      <c r="F396" s="77" t="s">
        <v>22</v>
      </c>
      <c r="G396" s="78">
        <v>115</v>
      </c>
      <c r="H396" s="72" t="s">
        <v>1324</v>
      </c>
      <c r="I396" s="73" t="s">
        <v>19</v>
      </c>
      <c r="J396" s="4">
        <f t="shared" si="129"/>
        <v>0</v>
      </c>
      <c r="K396" s="5">
        <f t="shared" si="121"/>
        <v>0</v>
      </c>
      <c r="L396" s="27"/>
      <c r="M396" s="27"/>
      <c r="N396" s="27"/>
      <c r="O396" s="27"/>
      <c r="P396" s="27"/>
      <c r="Q396" s="27"/>
      <c r="R396" s="27"/>
      <c r="S396" s="29">
        <f t="shared" si="122"/>
        <v>0</v>
      </c>
      <c r="T396" s="29">
        <f t="shared" si="123"/>
        <v>0</v>
      </c>
      <c r="U396" s="29">
        <f t="shared" si="124"/>
        <v>0</v>
      </c>
      <c r="V396" s="29">
        <f t="shared" si="125"/>
        <v>0</v>
      </c>
      <c r="W396" s="29">
        <f t="shared" si="126"/>
        <v>0</v>
      </c>
      <c r="X396" s="29">
        <f t="shared" si="127"/>
        <v>0</v>
      </c>
      <c r="Y396" s="29">
        <f t="shared" si="128"/>
        <v>0</v>
      </c>
    </row>
    <row r="397" spans="1:25" ht="20.25" customHeight="1">
      <c r="A397" s="76" t="s">
        <v>189</v>
      </c>
      <c r="B397" s="76" t="s">
        <v>1325</v>
      </c>
      <c r="C397" s="89" t="s">
        <v>1326</v>
      </c>
      <c r="D397" s="76" t="s">
        <v>330</v>
      </c>
      <c r="E397" s="77" t="s">
        <v>218</v>
      </c>
      <c r="F397" s="77" t="s">
        <v>22</v>
      </c>
      <c r="G397" s="78">
        <v>115</v>
      </c>
      <c r="H397" s="72" t="s">
        <v>1324</v>
      </c>
      <c r="I397" s="73" t="s">
        <v>19</v>
      </c>
      <c r="J397" s="4">
        <f t="shared" si="129"/>
        <v>0</v>
      </c>
      <c r="K397" s="5">
        <f t="shared" si="121"/>
        <v>0</v>
      </c>
      <c r="L397" s="27"/>
      <c r="M397" s="27"/>
      <c r="N397" s="27"/>
      <c r="O397" s="27"/>
      <c r="P397" s="27"/>
      <c r="Q397" s="27"/>
      <c r="R397" s="27"/>
      <c r="S397" s="29">
        <f t="shared" si="122"/>
        <v>0</v>
      </c>
      <c r="T397" s="29">
        <f t="shared" si="123"/>
        <v>0</v>
      </c>
      <c r="U397" s="29">
        <f t="shared" si="124"/>
        <v>0</v>
      </c>
      <c r="V397" s="29">
        <f t="shared" si="125"/>
        <v>0</v>
      </c>
      <c r="W397" s="29">
        <f t="shared" si="126"/>
        <v>0</v>
      </c>
      <c r="X397" s="29">
        <f t="shared" si="127"/>
        <v>0</v>
      </c>
      <c r="Y397" s="29">
        <f t="shared" si="128"/>
        <v>0</v>
      </c>
    </row>
    <row r="398" spans="1:25" ht="20.25" customHeight="1">
      <c r="A398" s="76" t="s">
        <v>189</v>
      </c>
      <c r="B398" s="76" t="s">
        <v>990</v>
      </c>
      <c r="C398" s="89" t="s">
        <v>437</v>
      </c>
      <c r="D398" s="76" t="s">
        <v>346</v>
      </c>
      <c r="E398" s="77" t="s">
        <v>20</v>
      </c>
      <c r="F398" s="77" t="s">
        <v>21</v>
      </c>
      <c r="G398" s="78">
        <v>88</v>
      </c>
      <c r="H398" s="72" t="s">
        <v>33</v>
      </c>
      <c r="I398" s="73" t="s">
        <v>19</v>
      </c>
      <c r="J398" s="4">
        <f t="shared" si="129"/>
        <v>0</v>
      </c>
      <c r="K398" s="5">
        <f t="shared" si="121"/>
        <v>0</v>
      </c>
      <c r="L398" s="27"/>
      <c r="M398" s="27"/>
      <c r="N398" s="27"/>
      <c r="O398" s="27"/>
      <c r="P398" s="27"/>
      <c r="Q398" s="27"/>
      <c r="R398" s="27"/>
      <c r="S398" s="29">
        <f t="shared" si="122"/>
        <v>0</v>
      </c>
      <c r="T398" s="29">
        <f t="shared" si="123"/>
        <v>0</v>
      </c>
      <c r="U398" s="29">
        <f t="shared" si="124"/>
        <v>0</v>
      </c>
      <c r="V398" s="29">
        <f t="shared" si="125"/>
        <v>0</v>
      </c>
      <c r="W398" s="29">
        <f t="shared" si="126"/>
        <v>0</v>
      </c>
      <c r="X398" s="29">
        <f t="shared" si="127"/>
        <v>0</v>
      </c>
      <c r="Y398" s="29">
        <f t="shared" si="128"/>
        <v>0</v>
      </c>
    </row>
    <row r="399" spans="1:25" ht="20.25" customHeight="1">
      <c r="A399" s="76" t="s">
        <v>189</v>
      </c>
      <c r="B399" s="76" t="s">
        <v>991</v>
      </c>
      <c r="C399" s="89" t="s">
        <v>2236</v>
      </c>
      <c r="D399" s="76" t="s">
        <v>373</v>
      </c>
      <c r="E399" s="77" t="s">
        <v>20</v>
      </c>
      <c r="F399" s="77" t="s">
        <v>21</v>
      </c>
      <c r="G399" s="78">
        <v>375</v>
      </c>
      <c r="H399" s="72" t="s">
        <v>51</v>
      </c>
      <c r="I399" s="73" t="s">
        <v>19</v>
      </c>
      <c r="J399" s="4">
        <f t="shared" si="129"/>
        <v>0</v>
      </c>
      <c r="K399" s="5">
        <f t="shared" si="121"/>
        <v>0</v>
      </c>
      <c r="L399" s="27"/>
      <c r="M399" s="27"/>
      <c r="N399" s="27"/>
      <c r="O399" s="27"/>
      <c r="P399" s="27"/>
      <c r="Q399" s="27"/>
      <c r="R399" s="27"/>
      <c r="S399" s="29">
        <f t="shared" si="122"/>
        <v>0</v>
      </c>
      <c r="T399" s="29">
        <f t="shared" si="123"/>
        <v>0</v>
      </c>
      <c r="U399" s="29">
        <f t="shared" si="124"/>
        <v>0</v>
      </c>
      <c r="V399" s="29">
        <f t="shared" si="125"/>
        <v>0</v>
      </c>
      <c r="W399" s="29">
        <f t="shared" si="126"/>
        <v>0</v>
      </c>
      <c r="X399" s="29">
        <f t="shared" si="127"/>
        <v>0</v>
      </c>
      <c r="Y399" s="29">
        <f t="shared" si="128"/>
        <v>0</v>
      </c>
    </row>
    <row r="400" spans="1:25" ht="20.25" customHeight="1">
      <c r="A400" s="76" t="s">
        <v>189</v>
      </c>
      <c r="B400" s="76" t="s">
        <v>992</v>
      </c>
      <c r="C400" s="89" t="s">
        <v>2237</v>
      </c>
      <c r="D400" s="76" t="s">
        <v>373</v>
      </c>
      <c r="E400" s="77" t="s">
        <v>20</v>
      </c>
      <c r="F400" s="77" t="s">
        <v>21</v>
      </c>
      <c r="G400" s="78">
        <v>230</v>
      </c>
      <c r="H400" s="72" t="s">
        <v>290</v>
      </c>
      <c r="I400" s="73" t="s">
        <v>19</v>
      </c>
      <c r="J400" s="4">
        <f t="shared" si="129"/>
        <v>0</v>
      </c>
      <c r="K400" s="5">
        <f t="shared" si="121"/>
        <v>0</v>
      </c>
      <c r="L400" s="27"/>
      <c r="M400" s="27"/>
      <c r="N400" s="27"/>
      <c r="O400" s="27"/>
      <c r="P400" s="27"/>
      <c r="Q400" s="27"/>
      <c r="R400" s="27"/>
      <c r="S400" s="29">
        <f t="shared" si="122"/>
        <v>0</v>
      </c>
      <c r="T400" s="29">
        <f t="shared" si="123"/>
        <v>0</v>
      </c>
      <c r="U400" s="29">
        <f t="shared" si="124"/>
        <v>0</v>
      </c>
      <c r="V400" s="29">
        <f t="shared" si="125"/>
        <v>0</v>
      </c>
      <c r="W400" s="29">
        <f t="shared" si="126"/>
        <v>0</v>
      </c>
      <c r="X400" s="29">
        <f t="shared" si="127"/>
        <v>0</v>
      </c>
      <c r="Y400" s="29">
        <f t="shared" si="128"/>
        <v>0</v>
      </c>
    </row>
    <row r="401" spans="1:25" ht="20.25" customHeight="1">
      <c r="A401" s="76" t="s">
        <v>189</v>
      </c>
      <c r="B401" s="76" t="s">
        <v>1363</v>
      </c>
      <c r="C401" s="89" t="s">
        <v>1364</v>
      </c>
      <c r="D401" s="76" t="s">
        <v>1365</v>
      </c>
      <c r="E401" s="77" t="s">
        <v>20</v>
      </c>
      <c r="F401" s="77" t="s">
        <v>21</v>
      </c>
      <c r="G401" s="78">
        <v>52</v>
      </c>
      <c r="H401" s="72" t="s">
        <v>1366</v>
      </c>
      <c r="I401" s="73" t="s">
        <v>19</v>
      </c>
      <c r="J401" s="4">
        <f t="shared" si="129"/>
        <v>0</v>
      </c>
      <c r="K401" s="5">
        <f t="shared" si="121"/>
        <v>0</v>
      </c>
      <c r="L401" s="27"/>
      <c r="M401" s="27"/>
      <c r="N401" s="27"/>
      <c r="O401" s="27"/>
      <c r="P401" s="27"/>
      <c r="Q401" s="27"/>
      <c r="R401" s="27"/>
      <c r="S401" s="29">
        <f t="shared" si="122"/>
        <v>0</v>
      </c>
      <c r="T401" s="29">
        <f t="shared" si="123"/>
        <v>0</v>
      </c>
      <c r="U401" s="29">
        <f t="shared" si="124"/>
        <v>0</v>
      </c>
      <c r="V401" s="29">
        <f t="shared" si="125"/>
        <v>0</v>
      </c>
      <c r="W401" s="29">
        <f t="shared" si="126"/>
        <v>0</v>
      </c>
      <c r="X401" s="29">
        <f t="shared" si="127"/>
        <v>0</v>
      </c>
      <c r="Y401" s="29">
        <f t="shared" si="128"/>
        <v>0</v>
      </c>
    </row>
    <row r="402" spans="1:25" ht="20.25" customHeight="1">
      <c r="A402" s="76" t="s">
        <v>189</v>
      </c>
      <c r="B402" s="76" t="s">
        <v>1367</v>
      </c>
      <c r="C402" s="89" t="s">
        <v>1368</v>
      </c>
      <c r="D402" s="76" t="s">
        <v>1365</v>
      </c>
      <c r="E402" s="77" t="s">
        <v>20</v>
      </c>
      <c r="F402" s="77" t="s">
        <v>21</v>
      </c>
      <c r="G402" s="78">
        <v>52</v>
      </c>
      <c r="H402" s="72" t="s">
        <v>1369</v>
      </c>
      <c r="I402" s="73" t="s">
        <v>19</v>
      </c>
      <c r="J402" s="4">
        <f t="shared" si="129"/>
        <v>0</v>
      </c>
      <c r="K402" s="5">
        <f t="shared" si="121"/>
        <v>0</v>
      </c>
      <c r="L402" s="27"/>
      <c r="M402" s="27"/>
      <c r="N402" s="27"/>
      <c r="O402" s="27"/>
      <c r="P402" s="27"/>
      <c r="Q402" s="27"/>
      <c r="R402" s="27"/>
      <c r="S402" s="29">
        <f t="shared" si="122"/>
        <v>0</v>
      </c>
      <c r="T402" s="29">
        <f t="shared" si="123"/>
        <v>0</v>
      </c>
      <c r="U402" s="29">
        <f t="shared" si="124"/>
        <v>0</v>
      </c>
      <c r="V402" s="29">
        <f t="shared" si="125"/>
        <v>0</v>
      </c>
      <c r="W402" s="29">
        <f t="shared" si="126"/>
        <v>0</v>
      </c>
      <c r="X402" s="29">
        <f t="shared" si="127"/>
        <v>0</v>
      </c>
      <c r="Y402" s="29">
        <f t="shared" si="128"/>
        <v>0</v>
      </c>
    </row>
    <row r="403" spans="1:25" ht="20.25" customHeight="1">
      <c r="A403" s="76" t="s">
        <v>101</v>
      </c>
      <c r="B403" s="76" t="s">
        <v>994</v>
      </c>
      <c r="C403" s="89" t="s">
        <v>1253</v>
      </c>
      <c r="D403" s="76" t="s">
        <v>374</v>
      </c>
      <c r="E403" s="77" t="s">
        <v>20</v>
      </c>
      <c r="F403" s="77" t="s">
        <v>21</v>
      </c>
      <c r="G403" s="78">
        <v>1470</v>
      </c>
      <c r="H403" s="72" t="s">
        <v>37</v>
      </c>
      <c r="I403" s="73" t="s">
        <v>19</v>
      </c>
      <c r="J403" s="4">
        <f t="shared" si="129"/>
        <v>0</v>
      </c>
      <c r="K403" s="5">
        <f t="shared" si="121"/>
        <v>0</v>
      </c>
      <c r="L403" s="27"/>
      <c r="M403" s="27"/>
      <c r="N403" s="27"/>
      <c r="O403" s="27"/>
      <c r="P403" s="27"/>
      <c r="Q403" s="27"/>
      <c r="R403" s="27"/>
      <c r="S403" s="29">
        <f t="shared" si="122"/>
        <v>0</v>
      </c>
      <c r="T403" s="29">
        <f t="shared" si="123"/>
        <v>0</v>
      </c>
      <c r="U403" s="29">
        <f t="shared" si="124"/>
        <v>0</v>
      </c>
      <c r="V403" s="29">
        <f t="shared" si="125"/>
        <v>0</v>
      </c>
      <c r="W403" s="29">
        <f t="shared" si="126"/>
        <v>0</v>
      </c>
      <c r="X403" s="29">
        <f t="shared" si="127"/>
        <v>0</v>
      </c>
      <c r="Y403" s="29">
        <f t="shared" si="128"/>
        <v>0</v>
      </c>
    </row>
    <row r="404" spans="1:25" ht="20.25" customHeight="1">
      <c r="A404" s="76" t="s">
        <v>101</v>
      </c>
      <c r="B404" s="76" t="s">
        <v>995</v>
      </c>
      <c r="C404" s="89" t="s">
        <v>102</v>
      </c>
      <c r="D404" s="76" t="s">
        <v>374</v>
      </c>
      <c r="E404" s="77" t="s">
        <v>20</v>
      </c>
      <c r="F404" s="77" t="s">
        <v>21</v>
      </c>
      <c r="G404" s="78">
        <v>350</v>
      </c>
      <c r="H404" s="72" t="s">
        <v>43</v>
      </c>
      <c r="I404" s="73" t="s">
        <v>19</v>
      </c>
      <c r="J404" s="4">
        <f t="shared" si="129"/>
        <v>0</v>
      </c>
      <c r="K404" s="5">
        <f t="shared" si="121"/>
        <v>0</v>
      </c>
      <c r="L404" s="27"/>
      <c r="M404" s="27"/>
      <c r="N404" s="27"/>
      <c r="O404" s="27"/>
      <c r="P404" s="27"/>
      <c r="Q404" s="27"/>
      <c r="R404" s="27"/>
      <c r="S404" s="29">
        <f t="shared" si="122"/>
        <v>0</v>
      </c>
      <c r="T404" s="29">
        <f t="shared" si="123"/>
        <v>0</v>
      </c>
      <c r="U404" s="29">
        <f t="shared" si="124"/>
        <v>0</v>
      </c>
      <c r="V404" s="29">
        <f t="shared" si="125"/>
        <v>0</v>
      </c>
      <c r="W404" s="29">
        <f t="shared" si="126"/>
        <v>0</v>
      </c>
      <c r="X404" s="29">
        <f t="shared" si="127"/>
        <v>0</v>
      </c>
      <c r="Y404" s="29">
        <f t="shared" si="128"/>
        <v>0</v>
      </c>
    </row>
    <row r="405" spans="1:25" ht="20.25" customHeight="1">
      <c r="A405" s="76" t="s">
        <v>190</v>
      </c>
      <c r="B405" s="76" t="s">
        <v>996</v>
      </c>
      <c r="C405" s="89" t="s">
        <v>478</v>
      </c>
      <c r="D405" s="76" t="s">
        <v>349</v>
      </c>
      <c r="E405" s="77" t="s">
        <v>20</v>
      </c>
      <c r="F405" s="77" t="s">
        <v>21</v>
      </c>
      <c r="G405" s="78">
        <v>370</v>
      </c>
      <c r="H405" s="72" t="s">
        <v>45</v>
      </c>
      <c r="I405" s="73" t="s">
        <v>19</v>
      </c>
      <c r="J405" s="4">
        <f t="shared" si="129"/>
        <v>0</v>
      </c>
      <c r="K405" s="5">
        <f t="shared" si="121"/>
        <v>0</v>
      </c>
      <c r="L405" s="27"/>
      <c r="M405" s="27"/>
      <c r="N405" s="27"/>
      <c r="O405" s="27"/>
      <c r="P405" s="27"/>
      <c r="Q405" s="27"/>
      <c r="R405" s="27"/>
      <c r="S405" s="29">
        <f t="shared" si="122"/>
        <v>0</v>
      </c>
      <c r="T405" s="29">
        <f t="shared" si="123"/>
        <v>0</v>
      </c>
      <c r="U405" s="29">
        <f t="shared" si="124"/>
        <v>0</v>
      </c>
      <c r="V405" s="29">
        <f t="shared" si="125"/>
        <v>0</v>
      </c>
      <c r="W405" s="29">
        <f t="shared" si="126"/>
        <v>0</v>
      </c>
      <c r="X405" s="29">
        <f t="shared" si="127"/>
        <v>0</v>
      </c>
      <c r="Y405" s="29">
        <f t="shared" si="128"/>
        <v>0</v>
      </c>
    </row>
    <row r="406" spans="1:25" ht="20.25" customHeight="1">
      <c r="A406" s="76" t="s">
        <v>190</v>
      </c>
      <c r="B406" s="76" t="s">
        <v>997</v>
      </c>
      <c r="C406" s="89" t="s">
        <v>515</v>
      </c>
      <c r="D406" s="76" t="s">
        <v>349</v>
      </c>
      <c r="E406" s="77" t="s">
        <v>20</v>
      </c>
      <c r="F406" s="77" t="s">
        <v>21</v>
      </c>
      <c r="G406" s="78">
        <v>500</v>
      </c>
      <c r="H406" s="72" t="s">
        <v>84</v>
      </c>
      <c r="I406" s="73" t="s">
        <v>19</v>
      </c>
      <c r="J406" s="4">
        <f t="shared" ref="J406" si="130">SUM(L406:R406)</f>
        <v>0</v>
      </c>
      <c r="K406" s="5">
        <f t="shared" si="121"/>
        <v>0</v>
      </c>
      <c r="L406" s="27"/>
      <c r="M406" s="27"/>
      <c r="N406" s="27"/>
      <c r="O406" s="27"/>
      <c r="P406" s="27"/>
      <c r="Q406" s="27"/>
      <c r="R406" s="27"/>
      <c r="S406" s="29">
        <f t="shared" si="122"/>
        <v>0</v>
      </c>
      <c r="T406" s="29">
        <f t="shared" si="123"/>
        <v>0</v>
      </c>
      <c r="U406" s="29">
        <f t="shared" si="124"/>
        <v>0</v>
      </c>
      <c r="V406" s="29">
        <f t="shared" si="125"/>
        <v>0</v>
      </c>
      <c r="W406" s="29">
        <f t="shared" si="126"/>
        <v>0</v>
      </c>
      <c r="X406" s="29">
        <f t="shared" si="127"/>
        <v>0</v>
      </c>
      <c r="Y406" s="29">
        <f t="shared" si="128"/>
        <v>0</v>
      </c>
    </row>
    <row r="407" spans="1:25" ht="20.25" customHeight="1">
      <c r="A407" s="76" t="s">
        <v>190</v>
      </c>
      <c r="B407" s="76" t="s">
        <v>998</v>
      </c>
      <c r="C407" s="89" t="s">
        <v>741</v>
      </c>
      <c r="D407" s="76" t="s">
        <v>742</v>
      </c>
      <c r="E407" s="77" t="s">
        <v>20</v>
      </c>
      <c r="F407" s="77" t="s">
        <v>21</v>
      </c>
      <c r="G407" s="78">
        <v>390</v>
      </c>
      <c r="H407" s="72" t="s">
        <v>53</v>
      </c>
      <c r="I407" s="73" t="s">
        <v>19</v>
      </c>
      <c r="J407" s="4">
        <f t="shared" ref="J407:J417" si="131">SUM(L407:R407)</f>
        <v>0</v>
      </c>
      <c r="K407" s="5">
        <f t="shared" si="121"/>
        <v>0</v>
      </c>
      <c r="L407" s="27"/>
      <c r="M407" s="27"/>
      <c r="N407" s="27"/>
      <c r="O407" s="27"/>
      <c r="P407" s="27"/>
      <c r="Q407" s="27"/>
      <c r="R407" s="27"/>
      <c r="S407" s="29">
        <f t="shared" si="122"/>
        <v>0</v>
      </c>
      <c r="T407" s="29">
        <f t="shared" si="123"/>
        <v>0</v>
      </c>
      <c r="U407" s="29">
        <f t="shared" si="124"/>
        <v>0</v>
      </c>
      <c r="V407" s="29">
        <f t="shared" si="125"/>
        <v>0</v>
      </c>
      <c r="W407" s="29">
        <f t="shared" si="126"/>
        <v>0</v>
      </c>
      <c r="X407" s="29">
        <f t="shared" si="127"/>
        <v>0</v>
      </c>
      <c r="Y407" s="29">
        <f t="shared" si="128"/>
        <v>0</v>
      </c>
    </row>
    <row r="408" spans="1:25" ht="20.25" customHeight="1">
      <c r="A408" s="76" t="s">
        <v>190</v>
      </c>
      <c r="B408" s="76" t="s">
        <v>1817</v>
      </c>
      <c r="C408" s="89" t="s">
        <v>1818</v>
      </c>
      <c r="D408" s="76" t="s">
        <v>742</v>
      </c>
      <c r="E408" s="77" t="s">
        <v>20</v>
      </c>
      <c r="F408" s="77" t="s">
        <v>21</v>
      </c>
      <c r="G408" s="78">
        <v>185</v>
      </c>
      <c r="H408" s="72" t="s">
        <v>743</v>
      </c>
      <c r="I408" s="73" t="s">
        <v>19</v>
      </c>
      <c r="J408" s="4">
        <f t="shared" si="131"/>
        <v>0</v>
      </c>
      <c r="K408" s="5">
        <f t="shared" si="121"/>
        <v>0</v>
      </c>
      <c r="L408" s="27"/>
      <c r="M408" s="27"/>
      <c r="N408" s="27"/>
      <c r="O408" s="27"/>
      <c r="P408" s="27"/>
      <c r="Q408" s="27"/>
      <c r="R408" s="27"/>
      <c r="S408" s="29">
        <f t="shared" si="122"/>
        <v>0</v>
      </c>
      <c r="T408" s="29">
        <f t="shared" si="123"/>
        <v>0</v>
      </c>
      <c r="U408" s="29">
        <f t="shared" si="124"/>
        <v>0</v>
      </c>
      <c r="V408" s="29">
        <f t="shared" si="125"/>
        <v>0</v>
      </c>
      <c r="W408" s="29">
        <f t="shared" si="126"/>
        <v>0</v>
      </c>
      <c r="X408" s="29">
        <f t="shared" si="127"/>
        <v>0</v>
      </c>
      <c r="Y408" s="29">
        <f t="shared" si="128"/>
        <v>0</v>
      </c>
    </row>
    <row r="409" spans="1:25" ht="20.25" customHeight="1">
      <c r="A409" s="76" t="s">
        <v>190</v>
      </c>
      <c r="B409" s="76" t="s">
        <v>999</v>
      </c>
      <c r="C409" s="89" t="s">
        <v>744</v>
      </c>
      <c r="D409" s="76" t="s">
        <v>742</v>
      </c>
      <c r="E409" s="77" t="s">
        <v>20</v>
      </c>
      <c r="F409" s="77" t="s">
        <v>21</v>
      </c>
      <c r="G409" s="78">
        <v>460</v>
      </c>
      <c r="H409" s="72" t="s">
        <v>53</v>
      </c>
      <c r="I409" s="73" t="s">
        <v>19</v>
      </c>
      <c r="J409" s="4">
        <f t="shared" si="131"/>
        <v>0</v>
      </c>
      <c r="K409" s="5">
        <f t="shared" si="121"/>
        <v>0</v>
      </c>
      <c r="L409" s="27"/>
      <c r="M409" s="27"/>
      <c r="N409" s="27"/>
      <c r="O409" s="27"/>
      <c r="P409" s="27"/>
      <c r="Q409" s="27"/>
      <c r="R409" s="27"/>
      <c r="S409" s="29">
        <f t="shared" si="122"/>
        <v>0</v>
      </c>
      <c r="T409" s="29">
        <f t="shared" si="123"/>
        <v>0</v>
      </c>
      <c r="U409" s="29">
        <f t="shared" si="124"/>
        <v>0</v>
      </c>
      <c r="V409" s="29">
        <f t="shared" si="125"/>
        <v>0</v>
      </c>
      <c r="W409" s="29">
        <f t="shared" si="126"/>
        <v>0</v>
      </c>
      <c r="X409" s="29">
        <f t="shared" si="127"/>
        <v>0</v>
      </c>
      <c r="Y409" s="29">
        <f t="shared" si="128"/>
        <v>0</v>
      </c>
    </row>
    <row r="410" spans="1:25" ht="20.25" customHeight="1">
      <c r="A410" s="76" t="s">
        <v>190</v>
      </c>
      <c r="B410" s="76" t="s">
        <v>1000</v>
      </c>
      <c r="C410" s="89" t="s">
        <v>745</v>
      </c>
      <c r="D410" s="76" t="s">
        <v>742</v>
      </c>
      <c r="E410" s="77" t="s">
        <v>20</v>
      </c>
      <c r="F410" s="77" t="s">
        <v>21</v>
      </c>
      <c r="G410" s="78">
        <v>198</v>
      </c>
      <c r="H410" s="72" t="s">
        <v>743</v>
      </c>
      <c r="I410" s="73" t="s">
        <v>19</v>
      </c>
      <c r="J410" s="4">
        <f t="shared" si="131"/>
        <v>0</v>
      </c>
      <c r="K410" s="5">
        <f t="shared" si="121"/>
        <v>0</v>
      </c>
      <c r="L410" s="27"/>
      <c r="M410" s="27"/>
      <c r="N410" s="27"/>
      <c r="O410" s="27"/>
      <c r="P410" s="27"/>
      <c r="Q410" s="27"/>
      <c r="R410" s="27"/>
      <c r="S410" s="29">
        <f t="shared" si="122"/>
        <v>0</v>
      </c>
      <c r="T410" s="29">
        <f t="shared" si="123"/>
        <v>0</v>
      </c>
      <c r="U410" s="29">
        <f t="shared" si="124"/>
        <v>0</v>
      </c>
      <c r="V410" s="29">
        <f t="shared" si="125"/>
        <v>0</v>
      </c>
      <c r="W410" s="29">
        <f t="shared" si="126"/>
        <v>0</v>
      </c>
      <c r="X410" s="29">
        <f t="shared" si="127"/>
        <v>0</v>
      </c>
      <c r="Y410" s="29">
        <f t="shared" si="128"/>
        <v>0</v>
      </c>
    </row>
    <row r="411" spans="1:25" ht="20.25" customHeight="1">
      <c r="A411" s="76" t="s">
        <v>190</v>
      </c>
      <c r="B411" s="76" t="s">
        <v>2015</v>
      </c>
      <c r="C411" s="89" t="s">
        <v>2016</v>
      </c>
      <c r="D411" s="76" t="s">
        <v>375</v>
      </c>
      <c r="E411" s="77" t="s">
        <v>20</v>
      </c>
      <c r="F411" s="77" t="s">
        <v>21</v>
      </c>
      <c r="G411" s="78">
        <v>450</v>
      </c>
      <c r="H411" s="72" t="s">
        <v>2017</v>
      </c>
      <c r="I411" s="73" t="s">
        <v>19</v>
      </c>
      <c r="J411" s="4">
        <f t="shared" si="131"/>
        <v>0</v>
      </c>
      <c r="K411" s="5">
        <f t="shared" si="121"/>
        <v>0</v>
      </c>
      <c r="L411" s="27"/>
      <c r="M411" s="27"/>
      <c r="N411" s="27"/>
      <c r="O411" s="27"/>
      <c r="P411" s="27"/>
      <c r="Q411" s="27"/>
      <c r="R411" s="27"/>
      <c r="S411" s="29">
        <f t="shared" si="122"/>
        <v>0</v>
      </c>
      <c r="T411" s="29">
        <f t="shared" si="123"/>
        <v>0</v>
      </c>
      <c r="U411" s="29">
        <f t="shared" si="124"/>
        <v>0</v>
      </c>
      <c r="V411" s="29">
        <f t="shared" si="125"/>
        <v>0</v>
      </c>
      <c r="W411" s="29">
        <f t="shared" si="126"/>
        <v>0</v>
      </c>
      <c r="X411" s="29">
        <f t="shared" si="127"/>
        <v>0</v>
      </c>
      <c r="Y411" s="29">
        <f t="shared" si="128"/>
        <v>0</v>
      </c>
    </row>
    <row r="412" spans="1:25" ht="20.25" customHeight="1">
      <c r="A412" s="76" t="s">
        <v>190</v>
      </c>
      <c r="B412" s="76" t="s">
        <v>1171</v>
      </c>
      <c r="C412" s="89" t="s">
        <v>1172</v>
      </c>
      <c r="D412" s="76" t="s">
        <v>1173</v>
      </c>
      <c r="E412" s="77" t="s">
        <v>20</v>
      </c>
      <c r="F412" s="77" t="s">
        <v>21</v>
      </c>
      <c r="G412" s="78">
        <v>715</v>
      </c>
      <c r="H412" s="72" t="s">
        <v>33</v>
      </c>
      <c r="I412" s="73" t="s">
        <v>19</v>
      </c>
      <c r="J412" s="4">
        <f t="shared" si="131"/>
        <v>0</v>
      </c>
      <c r="K412" s="5">
        <f t="shared" si="121"/>
        <v>0</v>
      </c>
      <c r="L412" s="27"/>
      <c r="M412" s="27"/>
      <c r="N412" s="27"/>
      <c r="O412" s="27"/>
      <c r="P412" s="27"/>
      <c r="Q412" s="27"/>
      <c r="R412" s="27"/>
      <c r="S412" s="29">
        <f t="shared" si="122"/>
        <v>0</v>
      </c>
      <c r="T412" s="29">
        <f t="shared" si="123"/>
        <v>0</v>
      </c>
      <c r="U412" s="29">
        <f t="shared" si="124"/>
        <v>0</v>
      </c>
      <c r="V412" s="29">
        <f t="shared" si="125"/>
        <v>0</v>
      </c>
      <c r="W412" s="29">
        <f t="shared" si="126"/>
        <v>0</v>
      </c>
      <c r="X412" s="29">
        <f t="shared" si="127"/>
        <v>0</v>
      </c>
      <c r="Y412" s="29">
        <f t="shared" si="128"/>
        <v>0</v>
      </c>
    </row>
    <row r="413" spans="1:25" ht="20.25" customHeight="1">
      <c r="A413" s="76" t="s">
        <v>190</v>
      </c>
      <c r="B413" s="76" t="s">
        <v>1433</v>
      </c>
      <c r="C413" s="89" t="s">
        <v>1434</v>
      </c>
      <c r="D413" s="76" t="s">
        <v>1435</v>
      </c>
      <c r="E413" s="77" t="s">
        <v>20</v>
      </c>
      <c r="F413" s="77" t="s">
        <v>21</v>
      </c>
      <c r="G413" s="78">
        <v>480</v>
      </c>
      <c r="H413" s="72" t="s">
        <v>1436</v>
      </c>
      <c r="I413" s="73" t="s">
        <v>19</v>
      </c>
      <c r="J413" s="4">
        <f t="shared" si="131"/>
        <v>0</v>
      </c>
      <c r="K413" s="5">
        <f t="shared" si="121"/>
        <v>0</v>
      </c>
      <c r="L413" s="27"/>
      <c r="M413" s="27"/>
      <c r="N413" s="27"/>
      <c r="O413" s="27"/>
      <c r="P413" s="27"/>
      <c r="Q413" s="27"/>
      <c r="R413" s="27"/>
      <c r="S413" s="29">
        <f t="shared" si="122"/>
        <v>0</v>
      </c>
      <c r="T413" s="29">
        <f t="shared" si="123"/>
        <v>0</v>
      </c>
      <c r="U413" s="29">
        <f t="shared" si="124"/>
        <v>0</v>
      </c>
      <c r="V413" s="29">
        <f t="shared" si="125"/>
        <v>0</v>
      </c>
      <c r="W413" s="29">
        <f t="shared" si="126"/>
        <v>0</v>
      </c>
      <c r="X413" s="29">
        <f t="shared" si="127"/>
        <v>0</v>
      </c>
      <c r="Y413" s="29">
        <f t="shared" si="128"/>
        <v>0</v>
      </c>
    </row>
    <row r="414" spans="1:25" ht="20.25" customHeight="1">
      <c r="A414" s="76" t="s">
        <v>190</v>
      </c>
      <c r="B414" s="76" t="s">
        <v>1437</v>
      </c>
      <c r="C414" s="89" t="s">
        <v>1438</v>
      </c>
      <c r="D414" s="76" t="s">
        <v>1435</v>
      </c>
      <c r="E414" s="77" t="s">
        <v>20</v>
      </c>
      <c r="F414" s="77" t="s">
        <v>21</v>
      </c>
      <c r="G414" s="78">
        <v>400</v>
      </c>
      <c r="H414" s="72" t="s">
        <v>1436</v>
      </c>
      <c r="I414" s="73" t="s">
        <v>19</v>
      </c>
      <c r="J414" s="4">
        <f t="shared" si="131"/>
        <v>0</v>
      </c>
      <c r="K414" s="5">
        <f t="shared" si="121"/>
        <v>0</v>
      </c>
      <c r="L414" s="27"/>
      <c r="M414" s="27"/>
      <c r="N414" s="27"/>
      <c r="O414" s="27"/>
      <c r="P414" s="27"/>
      <c r="Q414" s="27"/>
      <c r="R414" s="27"/>
      <c r="S414" s="29">
        <f t="shared" si="122"/>
        <v>0</v>
      </c>
      <c r="T414" s="29">
        <f t="shared" si="123"/>
        <v>0</v>
      </c>
      <c r="U414" s="29">
        <f t="shared" si="124"/>
        <v>0</v>
      </c>
      <c r="V414" s="29">
        <f t="shared" si="125"/>
        <v>0</v>
      </c>
      <c r="W414" s="29">
        <f t="shared" si="126"/>
        <v>0</v>
      </c>
      <c r="X414" s="29">
        <f t="shared" si="127"/>
        <v>0</v>
      </c>
      <c r="Y414" s="29">
        <f t="shared" si="128"/>
        <v>0</v>
      </c>
    </row>
    <row r="415" spans="1:25" ht="20.25" customHeight="1">
      <c r="A415" s="76" t="s">
        <v>190</v>
      </c>
      <c r="B415" s="76" t="s">
        <v>1439</v>
      </c>
      <c r="C415" s="89" t="s">
        <v>1440</v>
      </c>
      <c r="D415" s="76" t="s">
        <v>1435</v>
      </c>
      <c r="E415" s="77" t="s">
        <v>20</v>
      </c>
      <c r="F415" s="77" t="s">
        <v>21</v>
      </c>
      <c r="G415" s="78">
        <v>320</v>
      </c>
      <c r="H415" s="72" t="s">
        <v>1436</v>
      </c>
      <c r="I415" s="73" t="s">
        <v>19</v>
      </c>
      <c r="J415" s="4">
        <f t="shared" si="131"/>
        <v>0</v>
      </c>
      <c r="K415" s="5">
        <f t="shared" si="121"/>
        <v>0</v>
      </c>
      <c r="L415" s="27"/>
      <c r="M415" s="27"/>
      <c r="N415" s="27"/>
      <c r="O415" s="27"/>
      <c r="P415" s="27"/>
      <c r="Q415" s="27"/>
      <c r="R415" s="27"/>
      <c r="S415" s="29">
        <f t="shared" si="122"/>
        <v>0</v>
      </c>
      <c r="T415" s="29">
        <f t="shared" si="123"/>
        <v>0</v>
      </c>
      <c r="U415" s="29">
        <f t="shared" si="124"/>
        <v>0</v>
      </c>
      <c r="V415" s="29">
        <f t="shared" si="125"/>
        <v>0</v>
      </c>
      <c r="W415" s="29">
        <f t="shared" si="126"/>
        <v>0</v>
      </c>
      <c r="X415" s="29">
        <f t="shared" si="127"/>
        <v>0</v>
      </c>
      <c r="Y415" s="29">
        <f t="shared" si="128"/>
        <v>0</v>
      </c>
    </row>
    <row r="416" spans="1:25" ht="20.25" customHeight="1">
      <c r="A416" s="76" t="s">
        <v>190</v>
      </c>
      <c r="B416" s="76" t="s">
        <v>1441</v>
      </c>
      <c r="C416" s="89" t="s">
        <v>1442</v>
      </c>
      <c r="D416" s="76" t="s">
        <v>1435</v>
      </c>
      <c r="E416" s="77" t="s">
        <v>20</v>
      </c>
      <c r="F416" s="77" t="s">
        <v>21</v>
      </c>
      <c r="G416" s="78">
        <v>480</v>
      </c>
      <c r="H416" s="72" t="s">
        <v>1443</v>
      </c>
      <c r="I416" s="73" t="s">
        <v>19</v>
      </c>
      <c r="J416" s="4">
        <f t="shared" si="131"/>
        <v>0</v>
      </c>
      <c r="K416" s="5">
        <f t="shared" si="121"/>
        <v>0</v>
      </c>
      <c r="L416" s="27"/>
      <c r="M416" s="27"/>
      <c r="N416" s="27"/>
      <c r="O416" s="27"/>
      <c r="P416" s="27"/>
      <c r="Q416" s="27"/>
      <c r="R416" s="27"/>
      <c r="S416" s="29">
        <f t="shared" si="122"/>
        <v>0</v>
      </c>
      <c r="T416" s="29">
        <f t="shared" si="123"/>
        <v>0</v>
      </c>
      <c r="U416" s="29">
        <f t="shared" si="124"/>
        <v>0</v>
      </c>
      <c r="V416" s="29">
        <f t="shared" si="125"/>
        <v>0</v>
      </c>
      <c r="W416" s="29">
        <f t="shared" si="126"/>
        <v>0</v>
      </c>
      <c r="X416" s="29">
        <f t="shared" si="127"/>
        <v>0</v>
      </c>
      <c r="Y416" s="29">
        <f t="shared" si="128"/>
        <v>0</v>
      </c>
    </row>
    <row r="417" spans="1:25" ht="20.25" customHeight="1">
      <c r="A417" s="76" t="s">
        <v>190</v>
      </c>
      <c r="B417" s="76" t="s">
        <v>1001</v>
      </c>
      <c r="C417" s="89" t="s">
        <v>684</v>
      </c>
      <c r="D417" s="76" t="s">
        <v>376</v>
      </c>
      <c r="E417" s="77" t="s">
        <v>20</v>
      </c>
      <c r="F417" s="77" t="s">
        <v>21</v>
      </c>
      <c r="G417" s="78">
        <v>185</v>
      </c>
      <c r="H417" s="72" t="s">
        <v>685</v>
      </c>
      <c r="I417" s="73" t="s">
        <v>19</v>
      </c>
      <c r="J417" s="4">
        <f t="shared" si="131"/>
        <v>0</v>
      </c>
      <c r="K417" s="5">
        <f t="shared" ref="K417" si="132">G417*J417</f>
        <v>0</v>
      </c>
      <c r="L417" s="27"/>
      <c r="M417" s="27"/>
      <c r="N417" s="27"/>
      <c r="O417" s="27"/>
      <c r="P417" s="27"/>
      <c r="Q417" s="27"/>
      <c r="R417" s="27"/>
      <c r="S417" s="29">
        <f t="shared" si="122"/>
        <v>0</v>
      </c>
      <c r="T417" s="29">
        <f t="shared" si="123"/>
        <v>0</v>
      </c>
      <c r="U417" s="29">
        <f t="shared" si="124"/>
        <v>0</v>
      </c>
      <c r="V417" s="29">
        <f t="shared" si="125"/>
        <v>0</v>
      </c>
      <c r="W417" s="29">
        <f t="shared" si="126"/>
        <v>0</v>
      </c>
      <c r="X417" s="29">
        <f t="shared" si="127"/>
        <v>0</v>
      </c>
      <c r="Y417" s="29">
        <f t="shared" si="128"/>
        <v>0</v>
      </c>
    </row>
    <row r="418" spans="1:25" ht="20.25" customHeight="1">
      <c r="A418" s="76" t="s">
        <v>190</v>
      </c>
      <c r="B418" s="76" t="s">
        <v>1360</v>
      </c>
      <c r="C418" s="89" t="s">
        <v>1361</v>
      </c>
      <c r="D418" s="76" t="s">
        <v>1362</v>
      </c>
      <c r="E418" s="77" t="s">
        <v>20</v>
      </c>
      <c r="F418" s="77" t="s">
        <v>21</v>
      </c>
      <c r="G418" s="78">
        <v>500</v>
      </c>
      <c r="H418" s="72" t="s">
        <v>103</v>
      </c>
      <c r="I418" s="73" t="s">
        <v>19</v>
      </c>
      <c r="J418" s="4">
        <f t="shared" ref="J418:J428" si="133">SUM(L418:R418)</f>
        <v>0</v>
      </c>
      <c r="K418" s="5">
        <f t="shared" ref="K418:K428" si="134">G418*J418</f>
        <v>0</v>
      </c>
      <c r="L418" s="27"/>
      <c r="M418" s="27"/>
      <c r="N418" s="27"/>
      <c r="O418" s="27"/>
      <c r="P418" s="27"/>
      <c r="Q418" s="27"/>
      <c r="R418" s="27"/>
      <c r="S418" s="29">
        <f t="shared" ref="S418:S428" si="135">L418*G418</f>
        <v>0</v>
      </c>
      <c r="T418" s="29">
        <f t="shared" ref="T418:T428" si="136">M418*G418</f>
        <v>0</v>
      </c>
      <c r="U418" s="29">
        <f t="shared" ref="U418:U428" si="137">N418*G418</f>
        <v>0</v>
      </c>
      <c r="V418" s="29">
        <f t="shared" ref="V418:V428" si="138">O418*G418</f>
        <v>0</v>
      </c>
      <c r="W418" s="29">
        <f t="shared" ref="W418:W428" si="139">P418*G418</f>
        <v>0</v>
      </c>
      <c r="X418" s="29">
        <f t="shared" ref="X418:X428" si="140">Q418*G418</f>
        <v>0</v>
      </c>
      <c r="Y418" s="29">
        <f t="shared" ref="Y418:Y428" si="141">R418*G418</f>
        <v>0</v>
      </c>
    </row>
    <row r="419" spans="1:25" ht="20.25" customHeight="1">
      <c r="A419" s="76" t="s">
        <v>190</v>
      </c>
      <c r="B419" s="76" t="s">
        <v>2012</v>
      </c>
      <c r="C419" s="89" t="s">
        <v>2013</v>
      </c>
      <c r="D419" s="76" t="s">
        <v>2014</v>
      </c>
      <c r="E419" s="77" t="s">
        <v>20</v>
      </c>
      <c r="F419" s="77" t="s">
        <v>21</v>
      </c>
      <c r="G419" s="78">
        <v>300</v>
      </c>
      <c r="H419" s="72" t="s">
        <v>85</v>
      </c>
      <c r="I419" s="73" t="s">
        <v>19</v>
      </c>
      <c r="J419" s="4">
        <f t="shared" si="133"/>
        <v>0</v>
      </c>
      <c r="K419" s="5">
        <f t="shared" si="134"/>
        <v>0</v>
      </c>
      <c r="L419" s="27"/>
      <c r="M419" s="27"/>
      <c r="N419" s="27"/>
      <c r="O419" s="27"/>
      <c r="P419" s="27"/>
      <c r="Q419" s="27"/>
      <c r="R419" s="27"/>
      <c r="S419" s="29">
        <f t="shared" si="135"/>
        <v>0</v>
      </c>
      <c r="T419" s="29">
        <f t="shared" si="136"/>
        <v>0</v>
      </c>
      <c r="U419" s="29">
        <f t="shared" si="137"/>
        <v>0</v>
      </c>
      <c r="V419" s="29">
        <f t="shared" si="138"/>
        <v>0</v>
      </c>
      <c r="W419" s="29">
        <f t="shared" si="139"/>
        <v>0</v>
      </c>
      <c r="X419" s="29">
        <f t="shared" si="140"/>
        <v>0</v>
      </c>
      <c r="Y419" s="29">
        <f t="shared" si="141"/>
        <v>0</v>
      </c>
    </row>
    <row r="420" spans="1:25" ht="20.25" customHeight="1">
      <c r="A420" s="76" t="s">
        <v>190</v>
      </c>
      <c r="B420" s="76" t="s">
        <v>1678</v>
      </c>
      <c r="C420" s="89" t="s">
        <v>1679</v>
      </c>
      <c r="D420" s="76" t="s">
        <v>376</v>
      </c>
      <c r="E420" s="77" t="s">
        <v>20</v>
      </c>
      <c r="F420" s="77" t="s">
        <v>21</v>
      </c>
      <c r="G420" s="78">
        <v>500</v>
      </c>
      <c r="H420" s="72" t="s">
        <v>32</v>
      </c>
      <c r="I420" s="73" t="s">
        <v>19</v>
      </c>
      <c r="J420" s="4">
        <f t="shared" si="133"/>
        <v>0</v>
      </c>
      <c r="K420" s="5">
        <f t="shared" si="134"/>
        <v>0</v>
      </c>
      <c r="L420" s="27"/>
      <c r="M420" s="27"/>
      <c r="N420" s="27"/>
      <c r="O420" s="27"/>
      <c r="P420" s="27"/>
      <c r="Q420" s="27"/>
      <c r="R420" s="27"/>
      <c r="S420" s="29">
        <f t="shared" si="135"/>
        <v>0</v>
      </c>
      <c r="T420" s="29">
        <f t="shared" si="136"/>
        <v>0</v>
      </c>
      <c r="U420" s="29">
        <f t="shared" si="137"/>
        <v>0</v>
      </c>
      <c r="V420" s="29">
        <f t="shared" si="138"/>
        <v>0</v>
      </c>
      <c r="W420" s="29">
        <f t="shared" si="139"/>
        <v>0</v>
      </c>
      <c r="X420" s="29">
        <f t="shared" si="140"/>
        <v>0</v>
      </c>
      <c r="Y420" s="29">
        <f t="shared" si="141"/>
        <v>0</v>
      </c>
    </row>
    <row r="421" spans="1:25" ht="20.25" customHeight="1">
      <c r="A421" s="76" t="s">
        <v>190</v>
      </c>
      <c r="B421" s="76" t="s">
        <v>1680</v>
      </c>
      <c r="C421" s="89" t="s">
        <v>1681</v>
      </c>
      <c r="D421" s="76" t="s">
        <v>376</v>
      </c>
      <c r="E421" s="77" t="s">
        <v>20</v>
      </c>
      <c r="F421" s="77" t="s">
        <v>21</v>
      </c>
      <c r="G421" s="78">
        <v>750</v>
      </c>
      <c r="H421" s="72" t="s">
        <v>32</v>
      </c>
      <c r="I421" s="73" t="s">
        <v>19</v>
      </c>
      <c r="J421" s="4">
        <f t="shared" si="133"/>
        <v>0</v>
      </c>
      <c r="K421" s="5">
        <f t="shared" si="134"/>
        <v>0</v>
      </c>
      <c r="L421" s="27"/>
      <c r="M421" s="27"/>
      <c r="N421" s="27"/>
      <c r="O421" s="27"/>
      <c r="P421" s="27"/>
      <c r="Q421" s="27"/>
      <c r="R421" s="27"/>
      <c r="S421" s="29">
        <f t="shared" si="135"/>
        <v>0</v>
      </c>
      <c r="T421" s="29">
        <f t="shared" si="136"/>
        <v>0</v>
      </c>
      <c r="U421" s="29">
        <f t="shared" si="137"/>
        <v>0</v>
      </c>
      <c r="V421" s="29">
        <f t="shared" si="138"/>
        <v>0</v>
      </c>
      <c r="W421" s="29">
        <f t="shared" si="139"/>
        <v>0</v>
      </c>
      <c r="X421" s="29">
        <f t="shared" si="140"/>
        <v>0</v>
      </c>
      <c r="Y421" s="29">
        <f t="shared" si="141"/>
        <v>0</v>
      </c>
    </row>
    <row r="422" spans="1:25" ht="20.25" customHeight="1">
      <c r="A422" s="76" t="s">
        <v>190</v>
      </c>
      <c r="B422" s="76" t="s">
        <v>1246</v>
      </c>
      <c r="C422" s="89" t="s">
        <v>1247</v>
      </c>
      <c r="D422" s="76" t="s">
        <v>376</v>
      </c>
      <c r="E422" s="77" t="s">
        <v>20</v>
      </c>
      <c r="F422" s="77" t="s">
        <v>21</v>
      </c>
      <c r="G422" s="78">
        <v>700</v>
      </c>
      <c r="H422" s="72" t="s">
        <v>1205</v>
      </c>
      <c r="I422" s="73" t="s">
        <v>19</v>
      </c>
      <c r="J422" s="4">
        <f t="shared" si="133"/>
        <v>0</v>
      </c>
      <c r="K422" s="5">
        <f t="shared" si="134"/>
        <v>0</v>
      </c>
      <c r="L422" s="27"/>
      <c r="M422" s="27"/>
      <c r="N422" s="27"/>
      <c r="O422" s="27"/>
      <c r="P422" s="27"/>
      <c r="Q422" s="27"/>
      <c r="R422" s="27"/>
      <c r="S422" s="29">
        <f t="shared" si="135"/>
        <v>0</v>
      </c>
      <c r="T422" s="29">
        <f t="shared" si="136"/>
        <v>0</v>
      </c>
      <c r="U422" s="29">
        <f t="shared" si="137"/>
        <v>0</v>
      </c>
      <c r="V422" s="29">
        <f t="shared" si="138"/>
        <v>0</v>
      </c>
      <c r="W422" s="29">
        <f t="shared" si="139"/>
        <v>0</v>
      </c>
      <c r="X422" s="29">
        <f t="shared" si="140"/>
        <v>0</v>
      </c>
      <c r="Y422" s="29">
        <f t="shared" si="141"/>
        <v>0</v>
      </c>
    </row>
    <row r="423" spans="1:25" ht="20.25" customHeight="1">
      <c r="A423" s="76" t="s">
        <v>190</v>
      </c>
      <c r="B423" s="76" t="s">
        <v>1608</v>
      </c>
      <c r="C423" s="89" t="s">
        <v>1609</v>
      </c>
      <c r="D423" s="76" t="s">
        <v>1610</v>
      </c>
      <c r="E423" s="77" t="s">
        <v>20</v>
      </c>
      <c r="F423" s="77" t="s">
        <v>21</v>
      </c>
      <c r="G423" s="78">
        <v>970</v>
      </c>
      <c r="H423" s="72" t="s">
        <v>1205</v>
      </c>
      <c r="I423" s="73" t="s">
        <v>19</v>
      </c>
      <c r="J423" s="4">
        <f t="shared" si="133"/>
        <v>0</v>
      </c>
      <c r="K423" s="5">
        <f t="shared" si="134"/>
        <v>0</v>
      </c>
      <c r="L423" s="27"/>
      <c r="M423" s="27"/>
      <c r="N423" s="27"/>
      <c r="O423" s="27"/>
      <c r="P423" s="27"/>
      <c r="Q423" s="27"/>
      <c r="R423" s="27"/>
      <c r="S423" s="29">
        <f t="shared" si="135"/>
        <v>0</v>
      </c>
      <c r="T423" s="29">
        <f t="shared" si="136"/>
        <v>0</v>
      </c>
      <c r="U423" s="29">
        <f t="shared" si="137"/>
        <v>0</v>
      </c>
      <c r="V423" s="29">
        <f t="shared" si="138"/>
        <v>0</v>
      </c>
      <c r="W423" s="29">
        <f t="shared" si="139"/>
        <v>0</v>
      </c>
      <c r="X423" s="29">
        <f t="shared" si="140"/>
        <v>0</v>
      </c>
      <c r="Y423" s="29">
        <f t="shared" si="141"/>
        <v>0</v>
      </c>
    </row>
    <row r="424" spans="1:25" ht="20.25" customHeight="1">
      <c r="A424" s="76" t="s">
        <v>190</v>
      </c>
      <c r="B424" s="76" t="s">
        <v>1646</v>
      </c>
      <c r="C424" s="89" t="s">
        <v>1647</v>
      </c>
      <c r="D424" s="76" t="s">
        <v>1648</v>
      </c>
      <c r="E424" s="77" t="s">
        <v>20</v>
      </c>
      <c r="F424" s="77" t="s">
        <v>19</v>
      </c>
      <c r="G424" s="78">
        <v>31</v>
      </c>
      <c r="H424" s="72" t="s">
        <v>1649</v>
      </c>
      <c r="I424" s="73" t="s">
        <v>19</v>
      </c>
      <c r="J424" s="4">
        <f t="shared" si="133"/>
        <v>0</v>
      </c>
      <c r="K424" s="5">
        <f t="shared" si="134"/>
        <v>0</v>
      </c>
      <c r="L424" s="27"/>
      <c r="M424" s="27"/>
      <c r="N424" s="27"/>
      <c r="O424" s="27"/>
      <c r="P424" s="27"/>
      <c r="Q424" s="27"/>
      <c r="R424" s="27"/>
      <c r="S424" s="29">
        <f t="shared" si="135"/>
        <v>0</v>
      </c>
      <c r="T424" s="29">
        <f t="shared" si="136"/>
        <v>0</v>
      </c>
      <c r="U424" s="29">
        <f t="shared" si="137"/>
        <v>0</v>
      </c>
      <c r="V424" s="29">
        <f t="shared" si="138"/>
        <v>0</v>
      </c>
      <c r="W424" s="29">
        <f t="shared" si="139"/>
        <v>0</v>
      </c>
      <c r="X424" s="29">
        <f t="shared" si="140"/>
        <v>0</v>
      </c>
      <c r="Y424" s="29">
        <f t="shared" si="141"/>
        <v>0</v>
      </c>
    </row>
    <row r="425" spans="1:25" ht="20.25" customHeight="1">
      <c r="A425" s="76" t="s">
        <v>191</v>
      </c>
      <c r="B425" s="76" t="s">
        <v>1942</v>
      </c>
      <c r="C425" s="89" t="s">
        <v>1943</v>
      </c>
      <c r="D425" s="76" t="s">
        <v>1944</v>
      </c>
      <c r="E425" s="77" t="s">
        <v>20</v>
      </c>
      <c r="F425" s="77" t="s">
        <v>21</v>
      </c>
      <c r="G425" s="78">
        <v>275</v>
      </c>
      <c r="H425" s="72" t="s">
        <v>1945</v>
      </c>
      <c r="I425" s="73" t="s">
        <v>19</v>
      </c>
      <c r="J425" s="4">
        <f t="shared" si="133"/>
        <v>0</v>
      </c>
      <c r="K425" s="5">
        <f t="shared" si="134"/>
        <v>0</v>
      </c>
      <c r="L425" s="27"/>
      <c r="M425" s="27"/>
      <c r="N425" s="27"/>
      <c r="O425" s="27"/>
      <c r="P425" s="27"/>
      <c r="Q425" s="27"/>
      <c r="R425" s="27"/>
      <c r="S425" s="29">
        <f t="shared" si="135"/>
        <v>0</v>
      </c>
      <c r="T425" s="29">
        <f t="shared" si="136"/>
        <v>0</v>
      </c>
      <c r="U425" s="29">
        <f t="shared" si="137"/>
        <v>0</v>
      </c>
      <c r="V425" s="29">
        <f t="shared" si="138"/>
        <v>0</v>
      </c>
      <c r="W425" s="29">
        <f t="shared" si="139"/>
        <v>0</v>
      </c>
      <c r="X425" s="29">
        <f t="shared" si="140"/>
        <v>0</v>
      </c>
      <c r="Y425" s="29">
        <f t="shared" si="141"/>
        <v>0</v>
      </c>
    </row>
    <row r="426" spans="1:25" ht="20.25" customHeight="1">
      <c r="A426" s="76" t="s">
        <v>191</v>
      </c>
      <c r="B426" s="76" t="s">
        <v>1946</v>
      </c>
      <c r="C426" s="89" t="s">
        <v>1947</v>
      </c>
      <c r="D426" s="76" t="s">
        <v>1944</v>
      </c>
      <c r="E426" s="77" t="s">
        <v>20</v>
      </c>
      <c r="F426" s="77" t="s">
        <v>21</v>
      </c>
      <c r="G426" s="78">
        <v>290</v>
      </c>
      <c r="H426" s="72" t="s">
        <v>1945</v>
      </c>
      <c r="I426" s="73" t="s">
        <v>19</v>
      </c>
      <c r="J426" s="4">
        <f t="shared" si="133"/>
        <v>0</v>
      </c>
      <c r="K426" s="5">
        <f t="shared" si="134"/>
        <v>0</v>
      </c>
      <c r="L426" s="27"/>
      <c r="M426" s="27"/>
      <c r="N426" s="27"/>
      <c r="O426" s="27"/>
      <c r="P426" s="27"/>
      <c r="Q426" s="27"/>
      <c r="R426" s="27"/>
      <c r="S426" s="29">
        <f t="shared" si="135"/>
        <v>0</v>
      </c>
      <c r="T426" s="29">
        <f t="shared" si="136"/>
        <v>0</v>
      </c>
      <c r="U426" s="29">
        <f t="shared" si="137"/>
        <v>0</v>
      </c>
      <c r="V426" s="29">
        <f t="shared" si="138"/>
        <v>0</v>
      </c>
      <c r="W426" s="29">
        <f t="shared" si="139"/>
        <v>0</v>
      </c>
      <c r="X426" s="29">
        <f t="shared" si="140"/>
        <v>0</v>
      </c>
      <c r="Y426" s="29">
        <f t="shared" si="141"/>
        <v>0</v>
      </c>
    </row>
    <row r="427" spans="1:25" ht="20.25" customHeight="1">
      <c r="A427" s="76" t="s">
        <v>191</v>
      </c>
      <c r="B427" s="76" t="s">
        <v>1006</v>
      </c>
      <c r="C427" s="89" t="s">
        <v>421</v>
      </c>
      <c r="D427" s="76" t="s">
        <v>422</v>
      </c>
      <c r="E427" s="77" t="s">
        <v>20</v>
      </c>
      <c r="F427" s="77" t="s">
        <v>21</v>
      </c>
      <c r="G427" s="78">
        <v>43</v>
      </c>
      <c r="H427" s="72" t="s">
        <v>423</v>
      </c>
      <c r="I427" s="73" t="s">
        <v>19</v>
      </c>
      <c r="J427" s="4">
        <f t="shared" si="133"/>
        <v>0</v>
      </c>
      <c r="K427" s="5">
        <f t="shared" si="134"/>
        <v>0</v>
      </c>
      <c r="L427" s="27"/>
      <c r="M427" s="27"/>
      <c r="N427" s="27"/>
      <c r="O427" s="27"/>
      <c r="P427" s="27"/>
      <c r="Q427" s="27"/>
      <c r="R427" s="27"/>
      <c r="S427" s="29">
        <f t="shared" si="135"/>
        <v>0</v>
      </c>
      <c r="T427" s="29">
        <f t="shared" si="136"/>
        <v>0</v>
      </c>
      <c r="U427" s="29">
        <f t="shared" si="137"/>
        <v>0</v>
      </c>
      <c r="V427" s="29">
        <f t="shared" si="138"/>
        <v>0</v>
      </c>
      <c r="W427" s="29">
        <f t="shared" si="139"/>
        <v>0</v>
      </c>
      <c r="X427" s="29">
        <f t="shared" si="140"/>
        <v>0</v>
      </c>
      <c r="Y427" s="29">
        <f t="shared" si="141"/>
        <v>0</v>
      </c>
    </row>
    <row r="428" spans="1:25" ht="20.25" customHeight="1">
      <c r="A428" s="76" t="s">
        <v>191</v>
      </c>
      <c r="B428" s="76" t="s">
        <v>1007</v>
      </c>
      <c r="C428" s="89" t="s">
        <v>481</v>
      </c>
      <c r="D428" s="76" t="s">
        <v>479</v>
      </c>
      <c r="E428" s="77" t="s">
        <v>20</v>
      </c>
      <c r="F428" s="77" t="s">
        <v>21</v>
      </c>
      <c r="G428" s="78">
        <v>32</v>
      </c>
      <c r="H428" s="72" t="s">
        <v>482</v>
      </c>
      <c r="I428" s="73" t="s">
        <v>19</v>
      </c>
      <c r="J428" s="4">
        <f t="shared" si="133"/>
        <v>0</v>
      </c>
      <c r="K428" s="5">
        <f t="shared" si="134"/>
        <v>0</v>
      </c>
      <c r="L428" s="27"/>
      <c r="M428" s="27"/>
      <c r="N428" s="27"/>
      <c r="O428" s="27"/>
      <c r="P428" s="27"/>
      <c r="Q428" s="27"/>
      <c r="R428" s="27"/>
      <c r="S428" s="29">
        <f t="shared" si="135"/>
        <v>0</v>
      </c>
      <c r="T428" s="29">
        <f t="shared" si="136"/>
        <v>0</v>
      </c>
      <c r="U428" s="29">
        <f t="shared" si="137"/>
        <v>0</v>
      </c>
      <c r="V428" s="29">
        <f t="shared" si="138"/>
        <v>0</v>
      </c>
      <c r="W428" s="29">
        <f t="shared" si="139"/>
        <v>0</v>
      </c>
      <c r="X428" s="29">
        <f t="shared" si="140"/>
        <v>0</v>
      </c>
      <c r="Y428" s="29">
        <f t="shared" si="141"/>
        <v>0</v>
      </c>
    </row>
    <row r="429" spans="1:25" ht="20.25" customHeight="1">
      <c r="A429" s="76" t="s">
        <v>191</v>
      </c>
      <c r="B429" s="76" t="s">
        <v>1977</v>
      </c>
      <c r="C429" s="89" t="s">
        <v>1978</v>
      </c>
      <c r="D429" s="76" t="s">
        <v>479</v>
      </c>
      <c r="E429" s="77" t="s">
        <v>20</v>
      </c>
      <c r="F429" s="77" t="s">
        <v>21</v>
      </c>
      <c r="G429" s="78">
        <v>32</v>
      </c>
      <c r="H429" s="72" t="s">
        <v>482</v>
      </c>
      <c r="I429" s="73" t="s">
        <v>19</v>
      </c>
      <c r="J429" s="4">
        <f t="shared" ref="J429:J432" si="142">SUM(L429:R429)</f>
        <v>0</v>
      </c>
      <c r="K429" s="5">
        <f t="shared" ref="K429:K432" si="143">G429*J429</f>
        <v>0</v>
      </c>
      <c r="L429" s="27"/>
      <c r="M429" s="27"/>
      <c r="N429" s="27"/>
      <c r="O429" s="27"/>
      <c r="P429" s="27"/>
      <c r="Q429" s="27"/>
      <c r="R429" s="27"/>
      <c r="S429" s="29">
        <f t="shared" ref="S429:S432" si="144">L429*G429</f>
        <v>0</v>
      </c>
      <c r="T429" s="29">
        <f t="shared" ref="T429:T432" si="145">M429*G429</f>
        <v>0</v>
      </c>
      <c r="U429" s="29">
        <f t="shared" ref="U429:U432" si="146">N429*G429</f>
        <v>0</v>
      </c>
      <c r="V429" s="29">
        <f t="shared" ref="V429:V432" si="147">O429*G429</f>
        <v>0</v>
      </c>
      <c r="W429" s="29">
        <f t="shared" ref="W429:W432" si="148">P429*G429</f>
        <v>0</v>
      </c>
      <c r="X429" s="29">
        <f t="shared" ref="X429:X432" si="149">Q429*G429</f>
        <v>0</v>
      </c>
      <c r="Y429" s="29">
        <f t="shared" ref="Y429:Y432" si="150">R429*G429</f>
        <v>0</v>
      </c>
    </row>
    <row r="430" spans="1:25" ht="20.25" customHeight="1">
      <c r="A430" s="76" t="s">
        <v>191</v>
      </c>
      <c r="B430" s="76" t="s">
        <v>1002</v>
      </c>
      <c r="C430" s="89" t="s">
        <v>561</v>
      </c>
      <c r="D430" s="76" t="s">
        <v>372</v>
      </c>
      <c r="E430" s="77" t="s">
        <v>20</v>
      </c>
      <c r="F430" s="77" t="s">
        <v>21</v>
      </c>
      <c r="G430" s="78">
        <v>55</v>
      </c>
      <c r="H430" s="72" t="s">
        <v>165</v>
      </c>
      <c r="I430" s="73" t="s">
        <v>19</v>
      </c>
      <c r="J430" s="4">
        <f t="shared" si="142"/>
        <v>0</v>
      </c>
      <c r="K430" s="5">
        <f t="shared" si="143"/>
        <v>0</v>
      </c>
      <c r="L430" s="27"/>
      <c r="M430" s="27"/>
      <c r="N430" s="27"/>
      <c r="O430" s="27"/>
      <c r="P430" s="27"/>
      <c r="Q430" s="27"/>
      <c r="R430" s="27"/>
      <c r="S430" s="29">
        <f t="shared" si="144"/>
        <v>0</v>
      </c>
      <c r="T430" s="29">
        <f t="shared" si="145"/>
        <v>0</v>
      </c>
      <c r="U430" s="29">
        <f t="shared" si="146"/>
        <v>0</v>
      </c>
      <c r="V430" s="29">
        <f t="shared" si="147"/>
        <v>0</v>
      </c>
      <c r="W430" s="29">
        <f t="shared" si="148"/>
        <v>0</v>
      </c>
      <c r="X430" s="29">
        <f t="shared" si="149"/>
        <v>0</v>
      </c>
      <c r="Y430" s="29">
        <f t="shared" si="150"/>
        <v>0</v>
      </c>
    </row>
    <row r="431" spans="1:25" ht="20.25" customHeight="1">
      <c r="A431" s="76" t="s">
        <v>191</v>
      </c>
      <c r="B431" s="76" t="s">
        <v>1726</v>
      </c>
      <c r="C431" s="89" t="s">
        <v>1727</v>
      </c>
      <c r="D431" s="76" t="s">
        <v>372</v>
      </c>
      <c r="E431" s="77" t="s">
        <v>20</v>
      </c>
      <c r="F431" s="77" t="s">
        <v>21</v>
      </c>
      <c r="G431" s="78">
        <v>55</v>
      </c>
      <c r="H431" s="72" t="s">
        <v>165</v>
      </c>
      <c r="I431" s="73" t="s">
        <v>19</v>
      </c>
      <c r="J431" s="4">
        <f t="shared" si="142"/>
        <v>0</v>
      </c>
      <c r="K431" s="5">
        <f t="shared" si="143"/>
        <v>0</v>
      </c>
      <c r="L431" s="27"/>
      <c r="M431" s="27"/>
      <c r="N431" s="27"/>
      <c r="O431" s="27"/>
      <c r="P431" s="27"/>
      <c r="Q431" s="27"/>
      <c r="R431" s="27"/>
      <c r="S431" s="29">
        <f t="shared" si="144"/>
        <v>0</v>
      </c>
      <c r="T431" s="29">
        <f t="shared" si="145"/>
        <v>0</v>
      </c>
      <c r="U431" s="29">
        <f t="shared" si="146"/>
        <v>0</v>
      </c>
      <c r="V431" s="29">
        <f t="shared" si="147"/>
        <v>0</v>
      </c>
      <c r="W431" s="29">
        <f t="shared" si="148"/>
        <v>0</v>
      </c>
      <c r="X431" s="29">
        <f t="shared" si="149"/>
        <v>0</v>
      </c>
      <c r="Y431" s="29">
        <f t="shared" si="150"/>
        <v>0</v>
      </c>
    </row>
    <row r="432" spans="1:25" ht="20.25" customHeight="1">
      <c r="A432" s="76" t="s">
        <v>191</v>
      </c>
      <c r="B432" s="76" t="s">
        <v>1979</v>
      </c>
      <c r="C432" s="89" t="s">
        <v>1980</v>
      </c>
      <c r="D432" s="76" t="s">
        <v>1981</v>
      </c>
      <c r="E432" s="77" t="s">
        <v>20</v>
      </c>
      <c r="F432" s="77" t="s">
        <v>21</v>
      </c>
      <c r="G432" s="78">
        <v>285</v>
      </c>
      <c r="H432" s="72" t="s">
        <v>64</v>
      </c>
      <c r="I432" s="73" t="s">
        <v>19</v>
      </c>
      <c r="J432" s="4">
        <f t="shared" si="142"/>
        <v>0</v>
      </c>
      <c r="K432" s="5">
        <f t="shared" si="143"/>
        <v>0</v>
      </c>
      <c r="L432" s="27"/>
      <c r="M432" s="27"/>
      <c r="N432" s="27"/>
      <c r="O432" s="27"/>
      <c r="P432" s="27"/>
      <c r="Q432" s="27"/>
      <c r="R432" s="27"/>
      <c r="S432" s="29">
        <f t="shared" si="144"/>
        <v>0</v>
      </c>
      <c r="T432" s="29">
        <f t="shared" si="145"/>
        <v>0</v>
      </c>
      <c r="U432" s="29">
        <f t="shared" si="146"/>
        <v>0</v>
      </c>
      <c r="V432" s="29">
        <f t="shared" si="147"/>
        <v>0</v>
      </c>
      <c r="W432" s="29">
        <f t="shared" si="148"/>
        <v>0</v>
      </c>
      <c r="X432" s="29">
        <f t="shared" si="149"/>
        <v>0</v>
      </c>
      <c r="Y432" s="29">
        <f t="shared" si="150"/>
        <v>0</v>
      </c>
    </row>
    <row r="433" spans="1:25" ht="20.25" customHeight="1">
      <c r="A433" s="76" t="s">
        <v>191</v>
      </c>
      <c r="B433" s="76" t="s">
        <v>2040</v>
      </c>
      <c r="C433" s="89" t="s">
        <v>2041</v>
      </c>
      <c r="D433" s="76" t="s">
        <v>2042</v>
      </c>
      <c r="E433" s="77" t="s">
        <v>20</v>
      </c>
      <c r="F433" s="77" t="s">
        <v>21</v>
      </c>
      <c r="G433" s="78">
        <v>200</v>
      </c>
      <c r="H433" s="72" t="s">
        <v>2043</v>
      </c>
      <c r="I433" s="73" t="s">
        <v>19</v>
      </c>
      <c r="J433" s="4">
        <f t="shared" ref="J433:J434" si="151">SUM(L433:R433)</f>
        <v>0</v>
      </c>
      <c r="K433" s="5">
        <f t="shared" ref="K433:K434" si="152">G433*J433</f>
        <v>0</v>
      </c>
      <c r="L433" s="27"/>
      <c r="M433" s="27"/>
      <c r="N433" s="27"/>
      <c r="O433" s="27"/>
      <c r="P433" s="27"/>
      <c r="Q433" s="27"/>
      <c r="R433" s="27"/>
      <c r="S433" s="29">
        <f t="shared" ref="S433:S434" si="153">L433*G433</f>
        <v>0</v>
      </c>
      <c r="T433" s="29">
        <f t="shared" ref="T433:T434" si="154">M433*G433</f>
        <v>0</v>
      </c>
      <c r="U433" s="29">
        <f t="shared" ref="U433:U434" si="155">N433*G433</f>
        <v>0</v>
      </c>
      <c r="V433" s="29">
        <f t="shared" ref="V433:V434" si="156">O433*G433</f>
        <v>0</v>
      </c>
      <c r="W433" s="29">
        <f t="shared" ref="W433:W434" si="157">P433*G433</f>
        <v>0</v>
      </c>
      <c r="X433" s="29">
        <f t="shared" ref="X433:X434" si="158">Q433*G433</f>
        <v>0</v>
      </c>
      <c r="Y433" s="29">
        <f t="shared" ref="Y433:Y434" si="159">R433*G433</f>
        <v>0</v>
      </c>
    </row>
    <row r="434" spans="1:25" ht="20.25" customHeight="1">
      <c r="A434" s="76" t="s">
        <v>191</v>
      </c>
      <c r="B434" s="76" t="s">
        <v>2044</v>
      </c>
      <c r="C434" s="89" t="s">
        <v>2045</v>
      </c>
      <c r="D434" s="76" t="s">
        <v>2046</v>
      </c>
      <c r="E434" s="77" t="s">
        <v>20</v>
      </c>
      <c r="F434" s="77" t="s">
        <v>21</v>
      </c>
      <c r="G434" s="78">
        <v>45</v>
      </c>
      <c r="H434" s="72" t="s">
        <v>2047</v>
      </c>
      <c r="I434" s="73" t="s">
        <v>19</v>
      </c>
      <c r="J434" s="4">
        <f t="shared" si="151"/>
        <v>0</v>
      </c>
      <c r="K434" s="5">
        <f t="shared" si="152"/>
        <v>0</v>
      </c>
      <c r="L434" s="27"/>
      <c r="M434" s="27"/>
      <c r="N434" s="27"/>
      <c r="O434" s="27"/>
      <c r="P434" s="27"/>
      <c r="Q434" s="27"/>
      <c r="R434" s="27"/>
      <c r="S434" s="29">
        <f t="shared" si="153"/>
        <v>0</v>
      </c>
      <c r="T434" s="29">
        <f t="shared" si="154"/>
        <v>0</v>
      </c>
      <c r="U434" s="29">
        <f t="shared" si="155"/>
        <v>0</v>
      </c>
      <c r="V434" s="29">
        <f t="shared" si="156"/>
        <v>0</v>
      </c>
      <c r="W434" s="29">
        <f t="shared" si="157"/>
        <v>0</v>
      </c>
      <c r="X434" s="29">
        <f t="shared" si="158"/>
        <v>0</v>
      </c>
      <c r="Y434" s="29">
        <f t="shared" si="159"/>
        <v>0</v>
      </c>
    </row>
    <row r="435" spans="1:25" ht="20.25" customHeight="1">
      <c r="A435" s="76" t="s">
        <v>191</v>
      </c>
      <c r="B435" s="76" t="s">
        <v>1285</v>
      </c>
      <c r="C435" s="89" t="s">
        <v>2238</v>
      </c>
      <c r="D435" s="76" t="s">
        <v>1286</v>
      </c>
      <c r="E435" s="77" t="s">
        <v>20</v>
      </c>
      <c r="F435" s="77" t="s">
        <v>21</v>
      </c>
      <c r="G435" s="78">
        <v>330</v>
      </c>
      <c r="H435" s="72" t="s">
        <v>1289</v>
      </c>
      <c r="I435" s="73" t="s">
        <v>19</v>
      </c>
      <c r="J435" s="4">
        <f t="shared" ref="J435:J437" si="160">SUM(L435:R435)</f>
        <v>0</v>
      </c>
      <c r="K435" s="5">
        <f t="shared" ref="K435:K437" si="161">G435*J435</f>
        <v>0</v>
      </c>
      <c r="L435" s="27"/>
      <c r="M435" s="27"/>
      <c r="N435" s="27"/>
      <c r="O435" s="27"/>
      <c r="P435" s="27"/>
      <c r="Q435" s="27"/>
      <c r="R435" s="27"/>
      <c r="S435" s="29">
        <f t="shared" ref="S435:S437" si="162">L435*G435</f>
        <v>0</v>
      </c>
      <c r="T435" s="29">
        <f t="shared" ref="T435:T437" si="163">M435*G435</f>
        <v>0</v>
      </c>
      <c r="U435" s="29">
        <f t="shared" ref="U435:U437" si="164">N435*G435</f>
        <v>0</v>
      </c>
      <c r="V435" s="29">
        <f t="shared" ref="V435:V437" si="165">O435*G435</f>
        <v>0</v>
      </c>
      <c r="W435" s="29">
        <f t="shared" ref="W435:W437" si="166">P435*G435</f>
        <v>0</v>
      </c>
      <c r="X435" s="29">
        <f t="shared" ref="X435:X437" si="167">Q435*G435</f>
        <v>0</v>
      </c>
      <c r="Y435" s="29">
        <f t="shared" ref="Y435:Y437" si="168">R435*G435</f>
        <v>0</v>
      </c>
    </row>
    <row r="436" spans="1:25" ht="20.25" customHeight="1">
      <c r="A436" s="76" t="s">
        <v>191</v>
      </c>
      <c r="B436" s="76" t="s">
        <v>1579</v>
      </c>
      <c r="C436" s="89" t="s">
        <v>1580</v>
      </c>
      <c r="D436" s="76" t="s">
        <v>652</v>
      </c>
      <c r="E436" s="77" t="s">
        <v>20</v>
      </c>
      <c r="F436" s="77" t="s">
        <v>21</v>
      </c>
      <c r="G436" s="78">
        <v>420</v>
      </c>
      <c r="H436" s="72" t="s">
        <v>1581</v>
      </c>
      <c r="I436" s="98" t="s">
        <v>2028</v>
      </c>
      <c r="J436" s="4">
        <f t="shared" si="160"/>
        <v>0</v>
      </c>
      <c r="K436" s="5">
        <f t="shared" si="161"/>
        <v>0</v>
      </c>
      <c r="L436" s="27"/>
      <c r="M436" s="27"/>
      <c r="N436" s="27"/>
      <c r="O436" s="27"/>
      <c r="P436" s="27"/>
      <c r="Q436" s="27"/>
      <c r="R436" s="27"/>
      <c r="S436" s="29">
        <f t="shared" si="162"/>
        <v>0</v>
      </c>
      <c r="T436" s="29">
        <f t="shared" si="163"/>
        <v>0</v>
      </c>
      <c r="U436" s="29">
        <f t="shared" si="164"/>
        <v>0</v>
      </c>
      <c r="V436" s="29">
        <f t="shared" si="165"/>
        <v>0</v>
      </c>
      <c r="W436" s="29">
        <f t="shared" si="166"/>
        <v>0</v>
      </c>
      <c r="X436" s="29">
        <f t="shared" si="167"/>
        <v>0</v>
      </c>
      <c r="Y436" s="29">
        <f t="shared" si="168"/>
        <v>0</v>
      </c>
    </row>
    <row r="437" spans="1:25" ht="20.25" customHeight="1">
      <c r="A437" s="76" t="s">
        <v>191</v>
      </c>
      <c r="B437" s="76" t="s">
        <v>1004</v>
      </c>
      <c r="C437" s="89" t="s">
        <v>1457</v>
      </c>
      <c r="D437" s="76" t="s">
        <v>372</v>
      </c>
      <c r="E437" s="77" t="s">
        <v>20</v>
      </c>
      <c r="F437" s="77" t="s">
        <v>21</v>
      </c>
      <c r="G437" s="78">
        <v>400</v>
      </c>
      <c r="H437" s="72" t="s">
        <v>47</v>
      </c>
      <c r="I437" s="73" t="s">
        <v>19</v>
      </c>
      <c r="J437" s="4">
        <f t="shared" si="160"/>
        <v>0</v>
      </c>
      <c r="K437" s="5">
        <f t="shared" si="161"/>
        <v>0</v>
      </c>
      <c r="L437" s="27"/>
      <c r="M437" s="27"/>
      <c r="N437" s="27"/>
      <c r="O437" s="27"/>
      <c r="P437" s="27"/>
      <c r="Q437" s="27"/>
      <c r="R437" s="27"/>
      <c r="S437" s="29">
        <f t="shared" si="162"/>
        <v>0</v>
      </c>
      <c r="T437" s="29">
        <f t="shared" si="163"/>
        <v>0</v>
      </c>
      <c r="U437" s="29">
        <f t="shared" si="164"/>
        <v>0</v>
      </c>
      <c r="V437" s="29">
        <f t="shared" si="165"/>
        <v>0</v>
      </c>
      <c r="W437" s="29">
        <f t="shared" si="166"/>
        <v>0</v>
      </c>
      <c r="X437" s="29">
        <f t="shared" si="167"/>
        <v>0</v>
      </c>
      <c r="Y437" s="29">
        <f t="shared" si="168"/>
        <v>0</v>
      </c>
    </row>
    <row r="438" spans="1:25" ht="20.25" customHeight="1">
      <c r="A438" s="76" t="s">
        <v>191</v>
      </c>
      <c r="B438" s="76" t="s">
        <v>1005</v>
      </c>
      <c r="C438" s="89" t="s">
        <v>464</v>
      </c>
      <c r="D438" s="76" t="s">
        <v>371</v>
      </c>
      <c r="E438" s="77" t="s">
        <v>20</v>
      </c>
      <c r="F438" s="77" t="s">
        <v>21</v>
      </c>
      <c r="G438" s="78">
        <v>225</v>
      </c>
      <c r="H438" s="72" t="s">
        <v>47</v>
      </c>
      <c r="I438" s="73" t="s">
        <v>19</v>
      </c>
      <c r="J438" s="4">
        <f t="shared" ref="J438:J447" si="169">SUM(L438:R438)</f>
        <v>0</v>
      </c>
      <c r="K438" s="5">
        <f t="shared" ref="K438:K447" si="170">G438*J438</f>
        <v>0</v>
      </c>
      <c r="L438" s="27"/>
      <c r="M438" s="27"/>
      <c r="N438" s="27"/>
      <c r="O438" s="27"/>
      <c r="P438" s="27"/>
      <c r="Q438" s="27"/>
      <c r="R438" s="27"/>
      <c r="S438" s="29">
        <f t="shared" ref="S438:S447" si="171">L438*G438</f>
        <v>0</v>
      </c>
      <c r="T438" s="29">
        <f t="shared" ref="T438:T447" si="172">M438*G438</f>
        <v>0</v>
      </c>
      <c r="U438" s="29">
        <f t="shared" ref="U438:U447" si="173">N438*G438</f>
        <v>0</v>
      </c>
      <c r="V438" s="29">
        <f t="shared" ref="V438:V447" si="174">O438*G438</f>
        <v>0</v>
      </c>
      <c r="W438" s="29">
        <f t="shared" ref="W438:W447" si="175">P438*G438</f>
        <v>0</v>
      </c>
      <c r="X438" s="29">
        <f t="shared" ref="X438:X447" si="176">Q438*G438</f>
        <v>0</v>
      </c>
      <c r="Y438" s="29">
        <f t="shared" ref="Y438:Y447" si="177">R438*G438</f>
        <v>0</v>
      </c>
    </row>
    <row r="439" spans="1:25" ht="20.25" customHeight="1">
      <c r="A439" s="76" t="s">
        <v>191</v>
      </c>
      <c r="B439" s="76" t="s">
        <v>1011</v>
      </c>
      <c r="C439" s="89" t="s">
        <v>547</v>
      </c>
      <c r="D439" s="76" t="s">
        <v>548</v>
      </c>
      <c r="E439" s="77" t="s">
        <v>20</v>
      </c>
      <c r="F439" s="77" t="s">
        <v>21</v>
      </c>
      <c r="G439" s="78">
        <v>260</v>
      </c>
      <c r="H439" s="72" t="s">
        <v>45</v>
      </c>
      <c r="I439" s="73" t="s">
        <v>19</v>
      </c>
      <c r="J439" s="4">
        <f t="shared" si="169"/>
        <v>0</v>
      </c>
      <c r="K439" s="5">
        <f t="shared" si="170"/>
        <v>0</v>
      </c>
      <c r="L439" s="27"/>
      <c r="M439" s="27"/>
      <c r="N439" s="27"/>
      <c r="O439" s="27"/>
      <c r="P439" s="27"/>
      <c r="Q439" s="27"/>
      <c r="R439" s="27"/>
      <c r="S439" s="29">
        <f t="shared" si="171"/>
        <v>0</v>
      </c>
      <c r="T439" s="29">
        <f t="shared" si="172"/>
        <v>0</v>
      </c>
      <c r="U439" s="29">
        <f t="shared" si="173"/>
        <v>0</v>
      </c>
      <c r="V439" s="29">
        <f t="shared" si="174"/>
        <v>0</v>
      </c>
      <c r="W439" s="29">
        <f t="shared" si="175"/>
        <v>0</v>
      </c>
      <c r="X439" s="29">
        <f t="shared" si="176"/>
        <v>0</v>
      </c>
      <c r="Y439" s="29">
        <f t="shared" si="177"/>
        <v>0</v>
      </c>
    </row>
    <row r="440" spans="1:25" ht="20.25" customHeight="1">
      <c r="A440" s="76" t="s">
        <v>191</v>
      </c>
      <c r="B440" s="76" t="s">
        <v>1021</v>
      </c>
      <c r="C440" s="89" t="s">
        <v>664</v>
      </c>
      <c r="D440" s="76" t="s">
        <v>1240</v>
      </c>
      <c r="E440" s="77" t="s">
        <v>20</v>
      </c>
      <c r="F440" s="77" t="s">
        <v>21</v>
      </c>
      <c r="G440" s="78">
        <v>290</v>
      </c>
      <c r="H440" s="72" t="s">
        <v>45</v>
      </c>
      <c r="I440" s="73" t="s">
        <v>19</v>
      </c>
      <c r="J440" s="4">
        <f t="shared" si="169"/>
        <v>0</v>
      </c>
      <c r="K440" s="5">
        <f t="shared" si="170"/>
        <v>0</v>
      </c>
      <c r="L440" s="27"/>
      <c r="M440" s="27"/>
      <c r="N440" s="27"/>
      <c r="O440" s="27"/>
      <c r="P440" s="27"/>
      <c r="Q440" s="27"/>
      <c r="R440" s="27"/>
      <c r="S440" s="29">
        <f t="shared" si="171"/>
        <v>0</v>
      </c>
      <c r="T440" s="29">
        <f t="shared" si="172"/>
        <v>0</v>
      </c>
      <c r="U440" s="29">
        <f t="shared" si="173"/>
        <v>0</v>
      </c>
      <c r="V440" s="29">
        <f t="shared" si="174"/>
        <v>0</v>
      </c>
      <c r="W440" s="29">
        <f t="shared" si="175"/>
        <v>0</v>
      </c>
      <c r="X440" s="29">
        <f t="shared" si="176"/>
        <v>0</v>
      </c>
      <c r="Y440" s="29">
        <f t="shared" si="177"/>
        <v>0</v>
      </c>
    </row>
    <row r="441" spans="1:25" ht="20.25" customHeight="1">
      <c r="A441" s="76" t="s">
        <v>191</v>
      </c>
      <c r="B441" s="76" t="s">
        <v>1008</v>
      </c>
      <c r="C441" s="89" t="s">
        <v>1611</v>
      </c>
      <c r="D441" s="76" t="s">
        <v>359</v>
      </c>
      <c r="E441" s="77" t="s">
        <v>20</v>
      </c>
      <c r="F441" s="77" t="s">
        <v>21</v>
      </c>
      <c r="G441" s="78">
        <v>55</v>
      </c>
      <c r="H441" s="72" t="s">
        <v>208</v>
      </c>
      <c r="I441" s="73" t="s">
        <v>19</v>
      </c>
      <c r="J441" s="4">
        <f t="shared" si="169"/>
        <v>0</v>
      </c>
      <c r="K441" s="5">
        <f t="shared" si="170"/>
        <v>0</v>
      </c>
      <c r="L441" s="27"/>
      <c r="M441" s="27"/>
      <c r="N441" s="27"/>
      <c r="O441" s="27"/>
      <c r="P441" s="27"/>
      <c r="Q441" s="27"/>
      <c r="R441" s="27"/>
      <c r="S441" s="29">
        <f t="shared" si="171"/>
        <v>0</v>
      </c>
      <c r="T441" s="29">
        <f t="shared" si="172"/>
        <v>0</v>
      </c>
      <c r="U441" s="29">
        <f t="shared" si="173"/>
        <v>0</v>
      </c>
      <c r="V441" s="29">
        <f t="shared" si="174"/>
        <v>0</v>
      </c>
      <c r="W441" s="29">
        <f t="shared" si="175"/>
        <v>0</v>
      </c>
      <c r="X441" s="29">
        <f t="shared" si="176"/>
        <v>0</v>
      </c>
      <c r="Y441" s="29">
        <f t="shared" si="177"/>
        <v>0</v>
      </c>
    </row>
    <row r="442" spans="1:25" ht="20.25" customHeight="1">
      <c r="A442" s="76" t="s">
        <v>191</v>
      </c>
      <c r="B442" s="76" t="s">
        <v>1009</v>
      </c>
      <c r="C442" s="89" t="s">
        <v>502</v>
      </c>
      <c r="D442" s="76" t="s">
        <v>359</v>
      </c>
      <c r="E442" s="77" t="s">
        <v>20</v>
      </c>
      <c r="F442" s="77" t="s">
        <v>19</v>
      </c>
      <c r="G442" s="78">
        <v>55</v>
      </c>
      <c r="H442" s="72" t="s">
        <v>488</v>
      </c>
      <c r="I442" s="73" t="s">
        <v>19</v>
      </c>
      <c r="J442" s="4">
        <f t="shared" si="169"/>
        <v>0</v>
      </c>
      <c r="K442" s="5">
        <f t="shared" si="170"/>
        <v>0</v>
      </c>
      <c r="L442" s="27"/>
      <c r="M442" s="27"/>
      <c r="N442" s="27"/>
      <c r="O442" s="27"/>
      <c r="P442" s="27"/>
      <c r="Q442" s="27"/>
      <c r="R442" s="27"/>
      <c r="S442" s="29">
        <f t="shared" si="171"/>
        <v>0</v>
      </c>
      <c r="T442" s="29">
        <f t="shared" si="172"/>
        <v>0</v>
      </c>
      <c r="U442" s="29">
        <f t="shared" si="173"/>
        <v>0</v>
      </c>
      <c r="V442" s="29">
        <f t="shared" si="174"/>
        <v>0</v>
      </c>
      <c r="W442" s="29">
        <f t="shared" si="175"/>
        <v>0</v>
      </c>
      <c r="X442" s="29">
        <f t="shared" si="176"/>
        <v>0</v>
      </c>
      <c r="Y442" s="29">
        <f t="shared" si="177"/>
        <v>0</v>
      </c>
    </row>
    <row r="443" spans="1:25" ht="20.25" customHeight="1">
      <c r="A443" s="76" t="s">
        <v>191</v>
      </c>
      <c r="B443" s="76" t="s">
        <v>1010</v>
      </c>
      <c r="C443" s="89" t="s">
        <v>585</v>
      </c>
      <c r="D443" s="76" t="s">
        <v>359</v>
      </c>
      <c r="E443" s="77" t="s">
        <v>20</v>
      </c>
      <c r="F443" s="77" t="s">
        <v>21</v>
      </c>
      <c r="G443" s="78">
        <v>55</v>
      </c>
      <c r="H443" s="72" t="s">
        <v>592</v>
      </c>
      <c r="I443" s="73" t="s">
        <v>19</v>
      </c>
      <c r="J443" s="4">
        <f t="shared" si="169"/>
        <v>0</v>
      </c>
      <c r="K443" s="5">
        <f t="shared" si="170"/>
        <v>0</v>
      </c>
      <c r="L443" s="27"/>
      <c r="M443" s="27"/>
      <c r="N443" s="27"/>
      <c r="O443" s="27"/>
      <c r="P443" s="27"/>
      <c r="Q443" s="27"/>
      <c r="R443" s="27"/>
      <c r="S443" s="29">
        <f t="shared" si="171"/>
        <v>0</v>
      </c>
      <c r="T443" s="29">
        <f t="shared" si="172"/>
        <v>0</v>
      </c>
      <c r="U443" s="29">
        <f t="shared" si="173"/>
        <v>0</v>
      </c>
      <c r="V443" s="29">
        <f t="shared" si="174"/>
        <v>0</v>
      </c>
      <c r="W443" s="29">
        <f t="shared" si="175"/>
        <v>0</v>
      </c>
      <c r="X443" s="29">
        <f t="shared" si="176"/>
        <v>0</v>
      </c>
      <c r="Y443" s="29">
        <f t="shared" si="177"/>
        <v>0</v>
      </c>
    </row>
    <row r="444" spans="1:25" ht="20.25" customHeight="1">
      <c r="A444" s="76" t="s">
        <v>191</v>
      </c>
      <c r="B444" s="76" t="s">
        <v>1982</v>
      </c>
      <c r="C444" s="89" t="s">
        <v>1983</v>
      </c>
      <c r="D444" s="76" t="s">
        <v>1984</v>
      </c>
      <c r="E444" s="77" t="s">
        <v>20</v>
      </c>
      <c r="F444" s="77" t="s">
        <v>21</v>
      </c>
      <c r="G444" s="78">
        <v>262</v>
      </c>
      <c r="H444" s="72" t="s">
        <v>103</v>
      </c>
      <c r="I444" s="73" t="s">
        <v>19</v>
      </c>
      <c r="J444" s="4">
        <f t="shared" si="169"/>
        <v>0</v>
      </c>
      <c r="K444" s="5">
        <f t="shared" si="170"/>
        <v>0</v>
      </c>
      <c r="L444" s="27"/>
      <c r="M444" s="27"/>
      <c r="N444" s="27"/>
      <c r="O444" s="27"/>
      <c r="P444" s="27"/>
      <c r="Q444" s="27"/>
      <c r="R444" s="27"/>
      <c r="S444" s="29">
        <f t="shared" si="171"/>
        <v>0</v>
      </c>
      <c r="T444" s="29">
        <f t="shared" si="172"/>
        <v>0</v>
      </c>
      <c r="U444" s="29">
        <f t="shared" si="173"/>
        <v>0</v>
      </c>
      <c r="V444" s="29">
        <f t="shared" si="174"/>
        <v>0</v>
      </c>
      <c r="W444" s="29">
        <f t="shared" si="175"/>
        <v>0</v>
      </c>
      <c r="X444" s="29">
        <f t="shared" si="176"/>
        <v>0</v>
      </c>
      <c r="Y444" s="29">
        <f t="shared" si="177"/>
        <v>0</v>
      </c>
    </row>
    <row r="445" spans="1:25" ht="20.25" customHeight="1">
      <c r="A445" s="76" t="s">
        <v>191</v>
      </c>
      <c r="B445" s="76" t="s">
        <v>1912</v>
      </c>
      <c r="C445" s="89" t="s">
        <v>1913</v>
      </c>
      <c r="D445" s="76" t="s">
        <v>349</v>
      </c>
      <c r="E445" s="77" t="s">
        <v>218</v>
      </c>
      <c r="F445" s="77" t="s">
        <v>21</v>
      </c>
      <c r="G445" s="78">
        <v>137</v>
      </c>
      <c r="H445" s="72" t="s">
        <v>32</v>
      </c>
      <c r="I445" s="73" t="s">
        <v>19</v>
      </c>
      <c r="J445" s="4">
        <f t="shared" si="169"/>
        <v>0</v>
      </c>
      <c r="K445" s="5">
        <f t="shared" si="170"/>
        <v>0</v>
      </c>
      <c r="L445" s="27"/>
      <c r="M445" s="27"/>
      <c r="N445" s="27"/>
      <c r="O445" s="27"/>
      <c r="P445" s="27"/>
      <c r="Q445" s="27"/>
      <c r="R445" s="27"/>
      <c r="S445" s="29">
        <f t="shared" si="171"/>
        <v>0</v>
      </c>
      <c r="T445" s="29">
        <f t="shared" si="172"/>
        <v>0</v>
      </c>
      <c r="U445" s="29">
        <f t="shared" si="173"/>
        <v>0</v>
      </c>
      <c r="V445" s="29">
        <f t="shared" si="174"/>
        <v>0</v>
      </c>
      <c r="W445" s="29">
        <f t="shared" si="175"/>
        <v>0</v>
      </c>
      <c r="X445" s="29">
        <f t="shared" si="176"/>
        <v>0</v>
      </c>
      <c r="Y445" s="29">
        <f t="shared" si="177"/>
        <v>0</v>
      </c>
    </row>
    <row r="446" spans="1:25" ht="20.25" customHeight="1">
      <c r="A446" s="76" t="s">
        <v>191</v>
      </c>
      <c r="B446" s="76" t="s">
        <v>1014</v>
      </c>
      <c r="C446" s="89" t="s">
        <v>762</v>
      </c>
      <c r="D446" s="76" t="s">
        <v>349</v>
      </c>
      <c r="E446" s="77" t="s">
        <v>20</v>
      </c>
      <c r="F446" s="77" t="s">
        <v>21</v>
      </c>
      <c r="G446" s="78">
        <v>155</v>
      </c>
      <c r="H446" s="72" t="s">
        <v>763</v>
      </c>
      <c r="I446" s="73" t="s">
        <v>19</v>
      </c>
      <c r="J446" s="4">
        <f t="shared" si="169"/>
        <v>0</v>
      </c>
      <c r="K446" s="5">
        <f t="shared" si="170"/>
        <v>0</v>
      </c>
      <c r="L446" s="27"/>
      <c r="M446" s="27"/>
      <c r="N446" s="27"/>
      <c r="O446" s="27"/>
      <c r="P446" s="27"/>
      <c r="Q446" s="27"/>
      <c r="R446" s="27"/>
      <c r="S446" s="29">
        <f t="shared" si="171"/>
        <v>0</v>
      </c>
      <c r="T446" s="29">
        <f t="shared" si="172"/>
        <v>0</v>
      </c>
      <c r="U446" s="29">
        <f t="shared" si="173"/>
        <v>0</v>
      </c>
      <c r="V446" s="29">
        <f t="shared" si="174"/>
        <v>0</v>
      </c>
      <c r="W446" s="29">
        <f t="shared" si="175"/>
        <v>0</v>
      </c>
      <c r="X446" s="29">
        <f t="shared" si="176"/>
        <v>0</v>
      </c>
      <c r="Y446" s="29">
        <f t="shared" si="177"/>
        <v>0</v>
      </c>
    </row>
    <row r="447" spans="1:25" ht="20.25" customHeight="1">
      <c r="A447" s="76" t="s">
        <v>191</v>
      </c>
      <c r="B447" s="76" t="s">
        <v>1304</v>
      </c>
      <c r="C447" s="89" t="s">
        <v>1305</v>
      </c>
      <c r="D447" s="76" t="s">
        <v>350</v>
      </c>
      <c r="E447" s="77" t="s">
        <v>20</v>
      </c>
      <c r="F447" s="77" t="s">
        <v>21</v>
      </c>
      <c r="G447" s="78">
        <v>515</v>
      </c>
      <c r="H447" s="72" t="s">
        <v>1306</v>
      </c>
      <c r="I447" s="73" t="s">
        <v>19</v>
      </c>
      <c r="J447" s="4">
        <f t="shared" si="169"/>
        <v>0</v>
      </c>
      <c r="K447" s="5">
        <f t="shared" si="170"/>
        <v>0</v>
      </c>
      <c r="L447" s="27"/>
      <c r="M447" s="27"/>
      <c r="N447" s="27"/>
      <c r="O447" s="27"/>
      <c r="P447" s="27"/>
      <c r="Q447" s="27"/>
      <c r="R447" s="27"/>
      <c r="S447" s="29">
        <f t="shared" si="171"/>
        <v>0</v>
      </c>
      <c r="T447" s="29">
        <f t="shared" si="172"/>
        <v>0</v>
      </c>
      <c r="U447" s="29">
        <f t="shared" si="173"/>
        <v>0</v>
      </c>
      <c r="V447" s="29">
        <f t="shared" si="174"/>
        <v>0</v>
      </c>
      <c r="W447" s="29">
        <f t="shared" si="175"/>
        <v>0</v>
      </c>
      <c r="X447" s="29">
        <f t="shared" si="176"/>
        <v>0</v>
      </c>
      <c r="Y447" s="29">
        <f t="shared" si="177"/>
        <v>0</v>
      </c>
    </row>
    <row r="448" spans="1:25" ht="20.25" customHeight="1">
      <c r="A448" s="76" t="s">
        <v>191</v>
      </c>
      <c r="B448" s="76" t="s">
        <v>1015</v>
      </c>
      <c r="C448" s="89" t="s">
        <v>516</v>
      </c>
      <c r="D448" s="76" t="s">
        <v>354</v>
      </c>
      <c r="E448" s="77" t="s">
        <v>20</v>
      </c>
      <c r="F448" s="77" t="s">
        <v>21</v>
      </c>
      <c r="G448" s="78">
        <v>150</v>
      </c>
      <c r="H448" s="72" t="s">
        <v>426</v>
      </c>
      <c r="I448" s="73" t="s">
        <v>19</v>
      </c>
      <c r="J448" s="4">
        <f t="shared" ref="J448:J458" si="178">SUM(L448:R448)</f>
        <v>0</v>
      </c>
      <c r="K448" s="5">
        <f t="shared" ref="K448:K458" si="179">G448*J448</f>
        <v>0</v>
      </c>
      <c r="L448" s="27"/>
      <c r="M448" s="27"/>
      <c r="N448" s="27"/>
      <c r="O448" s="27"/>
      <c r="P448" s="27"/>
      <c r="Q448" s="27"/>
      <c r="R448" s="27"/>
      <c r="S448" s="29">
        <f t="shared" ref="S448:S458" si="180">L448*G448</f>
        <v>0</v>
      </c>
      <c r="T448" s="29">
        <f t="shared" ref="T448:T458" si="181">M448*G448</f>
        <v>0</v>
      </c>
      <c r="U448" s="29">
        <f t="shared" ref="U448:U458" si="182">N448*G448</f>
        <v>0</v>
      </c>
      <c r="V448" s="29">
        <f t="shared" ref="V448:V458" si="183">O448*G448</f>
        <v>0</v>
      </c>
      <c r="W448" s="29">
        <f t="shared" ref="W448:W458" si="184">P448*G448</f>
        <v>0</v>
      </c>
      <c r="X448" s="29">
        <f t="shared" ref="X448:X458" si="185">Q448*G448</f>
        <v>0</v>
      </c>
      <c r="Y448" s="29">
        <f t="shared" ref="Y448:Y458" si="186">R448*G448</f>
        <v>0</v>
      </c>
    </row>
    <row r="449" spans="1:25" ht="20.25" customHeight="1">
      <c r="A449" s="76" t="s">
        <v>191</v>
      </c>
      <c r="B449" s="76" t="s">
        <v>1016</v>
      </c>
      <c r="C449" s="89" t="s">
        <v>2239</v>
      </c>
      <c r="D449" s="76" t="s">
        <v>330</v>
      </c>
      <c r="E449" s="77" t="s">
        <v>20</v>
      </c>
      <c r="F449" s="77" t="s">
        <v>27</v>
      </c>
      <c r="G449" s="78">
        <v>300</v>
      </c>
      <c r="H449" s="72" t="s">
        <v>535</v>
      </c>
      <c r="I449" s="73" t="s">
        <v>19</v>
      </c>
      <c r="J449" s="4">
        <f t="shared" si="178"/>
        <v>0</v>
      </c>
      <c r="K449" s="5">
        <f t="shared" si="179"/>
        <v>0</v>
      </c>
      <c r="L449" s="27"/>
      <c r="M449" s="27"/>
      <c r="N449" s="27"/>
      <c r="O449" s="27"/>
      <c r="P449" s="27"/>
      <c r="Q449" s="27"/>
      <c r="R449" s="27"/>
      <c r="S449" s="29">
        <f t="shared" si="180"/>
        <v>0</v>
      </c>
      <c r="T449" s="29">
        <f t="shared" si="181"/>
        <v>0</v>
      </c>
      <c r="U449" s="29">
        <f t="shared" si="182"/>
        <v>0</v>
      </c>
      <c r="V449" s="29">
        <f t="shared" si="183"/>
        <v>0</v>
      </c>
      <c r="W449" s="29">
        <f t="shared" si="184"/>
        <v>0</v>
      </c>
      <c r="X449" s="29">
        <f t="shared" si="185"/>
        <v>0</v>
      </c>
      <c r="Y449" s="29">
        <f t="shared" si="186"/>
        <v>0</v>
      </c>
    </row>
    <row r="450" spans="1:25" ht="20.25" customHeight="1">
      <c r="A450" s="76" t="s">
        <v>191</v>
      </c>
      <c r="B450" s="76" t="s">
        <v>1650</v>
      </c>
      <c r="C450" s="89" t="s">
        <v>1651</v>
      </c>
      <c r="D450" s="76" t="s">
        <v>495</v>
      </c>
      <c r="E450" s="77" t="s">
        <v>20</v>
      </c>
      <c r="F450" s="77" t="s">
        <v>21</v>
      </c>
      <c r="G450" s="78">
        <v>20</v>
      </c>
      <c r="H450" s="72" t="s">
        <v>114</v>
      </c>
      <c r="I450" s="73" t="s">
        <v>19</v>
      </c>
      <c r="J450" s="4">
        <f t="shared" si="178"/>
        <v>0</v>
      </c>
      <c r="K450" s="5">
        <f t="shared" si="179"/>
        <v>0</v>
      </c>
      <c r="L450" s="27"/>
      <c r="M450" s="27"/>
      <c r="N450" s="27"/>
      <c r="O450" s="27"/>
      <c r="P450" s="27"/>
      <c r="Q450" s="27"/>
      <c r="R450" s="27"/>
      <c r="S450" s="29">
        <f t="shared" si="180"/>
        <v>0</v>
      </c>
      <c r="T450" s="29">
        <f t="shared" si="181"/>
        <v>0</v>
      </c>
      <c r="U450" s="29">
        <f t="shared" si="182"/>
        <v>0</v>
      </c>
      <c r="V450" s="29">
        <f t="shared" si="183"/>
        <v>0</v>
      </c>
      <c r="W450" s="29">
        <f t="shared" si="184"/>
        <v>0</v>
      </c>
      <c r="X450" s="29">
        <f t="shared" si="185"/>
        <v>0</v>
      </c>
      <c r="Y450" s="29">
        <f t="shared" si="186"/>
        <v>0</v>
      </c>
    </row>
    <row r="451" spans="1:25" ht="20.25" customHeight="1">
      <c r="A451" s="76" t="s">
        <v>191</v>
      </c>
      <c r="B451" s="76" t="s">
        <v>1003</v>
      </c>
      <c r="C451" s="89" t="s">
        <v>2240</v>
      </c>
      <c r="D451" s="76" t="s">
        <v>377</v>
      </c>
      <c r="E451" s="77" t="s">
        <v>20</v>
      </c>
      <c r="F451" s="77" t="s">
        <v>21</v>
      </c>
      <c r="G451" s="78">
        <v>258</v>
      </c>
      <c r="H451" s="72" t="s">
        <v>114</v>
      </c>
      <c r="I451" s="73" t="s">
        <v>19</v>
      </c>
      <c r="J451" s="4">
        <f t="shared" si="178"/>
        <v>0</v>
      </c>
      <c r="K451" s="5">
        <f t="shared" si="179"/>
        <v>0</v>
      </c>
      <c r="L451" s="27"/>
      <c r="M451" s="27"/>
      <c r="N451" s="27"/>
      <c r="O451" s="27"/>
      <c r="P451" s="27"/>
      <c r="Q451" s="27"/>
      <c r="R451" s="27"/>
      <c r="S451" s="29">
        <f t="shared" si="180"/>
        <v>0</v>
      </c>
      <c r="T451" s="29">
        <f t="shared" si="181"/>
        <v>0</v>
      </c>
      <c r="U451" s="29">
        <f t="shared" si="182"/>
        <v>0</v>
      </c>
      <c r="V451" s="29">
        <f t="shared" si="183"/>
        <v>0</v>
      </c>
      <c r="W451" s="29">
        <f t="shared" si="184"/>
        <v>0</v>
      </c>
      <c r="X451" s="29">
        <f t="shared" si="185"/>
        <v>0</v>
      </c>
      <c r="Y451" s="29">
        <f t="shared" si="186"/>
        <v>0</v>
      </c>
    </row>
    <row r="452" spans="1:25" ht="20.25" customHeight="1">
      <c r="A452" s="76" t="s">
        <v>191</v>
      </c>
      <c r="B452" s="76" t="s">
        <v>1012</v>
      </c>
      <c r="C452" s="89" t="s">
        <v>104</v>
      </c>
      <c r="D452" s="76" t="s">
        <v>378</v>
      </c>
      <c r="E452" s="77" t="s">
        <v>20</v>
      </c>
      <c r="F452" s="77" t="s">
        <v>21</v>
      </c>
      <c r="G452" s="78">
        <v>240</v>
      </c>
      <c r="H452" s="72" t="s">
        <v>105</v>
      </c>
      <c r="I452" s="73" t="s">
        <v>19</v>
      </c>
      <c r="J452" s="4">
        <f t="shared" si="178"/>
        <v>0</v>
      </c>
      <c r="K452" s="5">
        <f t="shared" si="179"/>
        <v>0</v>
      </c>
      <c r="L452" s="27"/>
      <c r="M452" s="27"/>
      <c r="N452" s="27"/>
      <c r="O452" s="27"/>
      <c r="P452" s="27"/>
      <c r="Q452" s="27"/>
      <c r="R452" s="27"/>
      <c r="S452" s="29">
        <f t="shared" si="180"/>
        <v>0</v>
      </c>
      <c r="T452" s="29">
        <f t="shared" si="181"/>
        <v>0</v>
      </c>
      <c r="U452" s="29">
        <f t="shared" si="182"/>
        <v>0</v>
      </c>
      <c r="V452" s="29">
        <f t="shared" si="183"/>
        <v>0</v>
      </c>
      <c r="W452" s="29">
        <f t="shared" si="184"/>
        <v>0</v>
      </c>
      <c r="X452" s="29">
        <f t="shared" si="185"/>
        <v>0</v>
      </c>
      <c r="Y452" s="29">
        <f t="shared" si="186"/>
        <v>0</v>
      </c>
    </row>
    <row r="453" spans="1:25" ht="20.25" customHeight="1">
      <c r="A453" s="76" t="s">
        <v>191</v>
      </c>
      <c r="B453" s="76" t="s">
        <v>1013</v>
      </c>
      <c r="C453" s="89" t="s">
        <v>703</v>
      </c>
      <c r="D453" s="76" t="s">
        <v>704</v>
      </c>
      <c r="E453" s="77" t="s">
        <v>20</v>
      </c>
      <c r="F453" s="77" t="s">
        <v>21</v>
      </c>
      <c r="G453" s="78">
        <v>40</v>
      </c>
      <c r="H453" s="72" t="s">
        <v>449</v>
      </c>
      <c r="I453" s="73" t="s">
        <v>19</v>
      </c>
      <c r="J453" s="4">
        <f t="shared" si="178"/>
        <v>0</v>
      </c>
      <c r="K453" s="5">
        <f t="shared" si="179"/>
        <v>0</v>
      </c>
      <c r="L453" s="27"/>
      <c r="M453" s="27"/>
      <c r="N453" s="27"/>
      <c r="O453" s="27"/>
      <c r="P453" s="27"/>
      <c r="Q453" s="27"/>
      <c r="R453" s="27"/>
      <c r="S453" s="29">
        <f t="shared" si="180"/>
        <v>0</v>
      </c>
      <c r="T453" s="29">
        <f t="shared" si="181"/>
        <v>0</v>
      </c>
      <c r="U453" s="29">
        <f t="shared" si="182"/>
        <v>0</v>
      </c>
      <c r="V453" s="29">
        <f t="shared" si="183"/>
        <v>0</v>
      </c>
      <c r="W453" s="29">
        <f t="shared" si="184"/>
        <v>0</v>
      </c>
      <c r="X453" s="29">
        <f t="shared" si="185"/>
        <v>0</v>
      </c>
      <c r="Y453" s="29">
        <f t="shared" si="186"/>
        <v>0</v>
      </c>
    </row>
    <row r="454" spans="1:25" ht="20.25" customHeight="1">
      <c r="A454" s="76" t="s">
        <v>106</v>
      </c>
      <c r="B454" s="76" t="s">
        <v>2185</v>
      </c>
      <c r="C454" s="89" t="s">
        <v>2186</v>
      </c>
      <c r="D454" s="76" t="s">
        <v>472</v>
      </c>
      <c r="E454" s="77" t="s">
        <v>20</v>
      </c>
      <c r="F454" s="77" t="s">
        <v>21</v>
      </c>
      <c r="G454" s="78">
        <v>85</v>
      </c>
      <c r="H454" s="72" t="s">
        <v>43</v>
      </c>
      <c r="I454" s="73" t="s">
        <v>19</v>
      </c>
      <c r="J454" s="4">
        <f t="shared" si="178"/>
        <v>0</v>
      </c>
      <c r="K454" s="5">
        <f t="shared" si="179"/>
        <v>0</v>
      </c>
      <c r="L454" s="27"/>
      <c r="M454" s="27"/>
      <c r="N454" s="27"/>
      <c r="O454" s="27"/>
      <c r="P454" s="27"/>
      <c r="Q454" s="27"/>
      <c r="R454" s="27"/>
      <c r="S454" s="29">
        <f t="shared" si="180"/>
        <v>0</v>
      </c>
      <c r="T454" s="29">
        <f t="shared" si="181"/>
        <v>0</v>
      </c>
      <c r="U454" s="29">
        <f t="shared" si="182"/>
        <v>0</v>
      </c>
      <c r="V454" s="29">
        <f t="shared" si="183"/>
        <v>0</v>
      </c>
      <c r="W454" s="29">
        <f t="shared" si="184"/>
        <v>0</v>
      </c>
      <c r="X454" s="29">
        <f t="shared" si="185"/>
        <v>0</v>
      </c>
      <c r="Y454" s="29">
        <f t="shared" si="186"/>
        <v>0</v>
      </c>
    </row>
    <row r="455" spans="1:25" ht="20.25" customHeight="1">
      <c r="A455" s="76" t="s">
        <v>106</v>
      </c>
      <c r="B455" s="76" t="s">
        <v>1020</v>
      </c>
      <c r="C455" s="89" t="s">
        <v>598</v>
      </c>
      <c r="D455" s="76" t="s">
        <v>472</v>
      </c>
      <c r="E455" s="77" t="s">
        <v>20</v>
      </c>
      <c r="F455" s="77" t="s">
        <v>21</v>
      </c>
      <c r="G455" s="78">
        <v>220</v>
      </c>
      <c r="H455" s="72" t="s">
        <v>54</v>
      </c>
      <c r="I455" s="73" t="s">
        <v>19</v>
      </c>
      <c r="J455" s="4">
        <f t="shared" si="178"/>
        <v>0</v>
      </c>
      <c r="K455" s="5">
        <f t="shared" si="179"/>
        <v>0</v>
      </c>
      <c r="L455" s="27"/>
      <c r="M455" s="27"/>
      <c r="N455" s="27"/>
      <c r="O455" s="27"/>
      <c r="P455" s="27"/>
      <c r="Q455" s="27"/>
      <c r="R455" s="27"/>
      <c r="S455" s="29">
        <f t="shared" si="180"/>
        <v>0</v>
      </c>
      <c r="T455" s="29">
        <f t="shared" si="181"/>
        <v>0</v>
      </c>
      <c r="U455" s="29">
        <f t="shared" si="182"/>
        <v>0</v>
      </c>
      <c r="V455" s="29">
        <f t="shared" si="183"/>
        <v>0</v>
      </c>
      <c r="W455" s="29">
        <f t="shared" si="184"/>
        <v>0</v>
      </c>
      <c r="X455" s="29">
        <f t="shared" si="185"/>
        <v>0</v>
      </c>
      <c r="Y455" s="29">
        <f t="shared" si="186"/>
        <v>0</v>
      </c>
    </row>
    <row r="456" spans="1:25" ht="20.25" customHeight="1">
      <c r="A456" s="76" t="s">
        <v>106</v>
      </c>
      <c r="B456" s="76" t="s">
        <v>1652</v>
      </c>
      <c r="C456" s="89" t="s">
        <v>1653</v>
      </c>
      <c r="D456" s="76" t="s">
        <v>1654</v>
      </c>
      <c r="E456" s="77" t="s">
        <v>20</v>
      </c>
      <c r="F456" s="77" t="s">
        <v>21</v>
      </c>
      <c r="G456" s="78">
        <v>195</v>
      </c>
      <c r="H456" s="72" t="s">
        <v>38</v>
      </c>
      <c r="I456" s="73" t="s">
        <v>19</v>
      </c>
      <c r="J456" s="4">
        <f t="shared" si="178"/>
        <v>0</v>
      </c>
      <c r="K456" s="5">
        <f t="shared" si="179"/>
        <v>0</v>
      </c>
      <c r="L456" s="27"/>
      <c r="M456" s="27"/>
      <c r="N456" s="27"/>
      <c r="O456" s="27"/>
      <c r="P456" s="27"/>
      <c r="Q456" s="27"/>
      <c r="R456" s="27"/>
      <c r="S456" s="29">
        <f t="shared" si="180"/>
        <v>0</v>
      </c>
      <c r="T456" s="29">
        <f t="shared" si="181"/>
        <v>0</v>
      </c>
      <c r="U456" s="29">
        <f t="shared" si="182"/>
        <v>0</v>
      </c>
      <c r="V456" s="29">
        <f t="shared" si="183"/>
        <v>0</v>
      </c>
      <c r="W456" s="29">
        <f t="shared" si="184"/>
        <v>0</v>
      </c>
      <c r="X456" s="29">
        <f t="shared" si="185"/>
        <v>0</v>
      </c>
      <c r="Y456" s="29">
        <f t="shared" si="186"/>
        <v>0</v>
      </c>
    </row>
    <row r="457" spans="1:25" ht="20.25" customHeight="1">
      <c r="A457" s="76" t="s">
        <v>106</v>
      </c>
      <c r="B457" s="76" t="s">
        <v>1565</v>
      </c>
      <c r="C457" s="89" t="s">
        <v>1566</v>
      </c>
      <c r="D457" s="76" t="s">
        <v>472</v>
      </c>
      <c r="E457" s="77" t="s">
        <v>20</v>
      </c>
      <c r="F457" s="77" t="s">
        <v>21</v>
      </c>
      <c r="G457" s="78">
        <v>200</v>
      </c>
      <c r="H457" s="72" t="s">
        <v>33</v>
      </c>
      <c r="I457" s="73" t="s">
        <v>2029</v>
      </c>
      <c r="J457" s="4">
        <f t="shared" si="178"/>
        <v>0</v>
      </c>
      <c r="K457" s="5">
        <f t="shared" si="179"/>
        <v>0</v>
      </c>
      <c r="L457" s="27"/>
      <c r="M457" s="27"/>
      <c r="N457" s="27"/>
      <c r="O457" s="27"/>
      <c r="P457" s="27"/>
      <c r="Q457" s="27"/>
      <c r="R457" s="27"/>
      <c r="S457" s="29">
        <f t="shared" si="180"/>
        <v>0</v>
      </c>
      <c r="T457" s="29">
        <f t="shared" si="181"/>
        <v>0</v>
      </c>
      <c r="U457" s="29">
        <f t="shared" si="182"/>
        <v>0</v>
      </c>
      <c r="V457" s="29">
        <f t="shared" si="183"/>
        <v>0</v>
      </c>
      <c r="W457" s="29">
        <f t="shared" si="184"/>
        <v>0</v>
      </c>
      <c r="X457" s="29">
        <f t="shared" si="185"/>
        <v>0</v>
      </c>
      <c r="Y457" s="29">
        <f t="shared" si="186"/>
        <v>0</v>
      </c>
    </row>
    <row r="458" spans="1:25" ht="20.25" customHeight="1">
      <c r="A458" s="76" t="s">
        <v>106</v>
      </c>
      <c r="B458" s="76" t="s">
        <v>1019</v>
      </c>
      <c r="C458" s="89" t="s">
        <v>107</v>
      </c>
      <c r="D458" s="76" t="s">
        <v>337</v>
      </c>
      <c r="E458" s="77" t="s">
        <v>20</v>
      </c>
      <c r="F458" s="77" t="s">
        <v>21</v>
      </c>
      <c r="G458" s="78">
        <v>225</v>
      </c>
      <c r="H458" s="72" t="s">
        <v>84</v>
      </c>
      <c r="I458" s="73" t="s">
        <v>19</v>
      </c>
      <c r="J458" s="4">
        <f t="shared" si="178"/>
        <v>0</v>
      </c>
      <c r="K458" s="5">
        <f t="shared" si="179"/>
        <v>0</v>
      </c>
      <c r="L458" s="27"/>
      <c r="M458" s="27"/>
      <c r="N458" s="27"/>
      <c r="O458" s="27"/>
      <c r="P458" s="27"/>
      <c r="Q458" s="27"/>
      <c r="R458" s="27"/>
      <c r="S458" s="29">
        <f t="shared" si="180"/>
        <v>0</v>
      </c>
      <c r="T458" s="29">
        <f t="shared" si="181"/>
        <v>0</v>
      </c>
      <c r="U458" s="29">
        <f t="shared" si="182"/>
        <v>0</v>
      </c>
      <c r="V458" s="29">
        <f t="shared" si="183"/>
        <v>0</v>
      </c>
      <c r="W458" s="29">
        <f t="shared" si="184"/>
        <v>0</v>
      </c>
      <c r="X458" s="29">
        <f t="shared" si="185"/>
        <v>0</v>
      </c>
      <c r="Y458" s="29">
        <f t="shared" si="186"/>
        <v>0</v>
      </c>
    </row>
    <row r="459" spans="1:25" ht="20.25" customHeight="1">
      <c r="A459" s="76" t="s">
        <v>106</v>
      </c>
      <c r="B459" s="76" t="s">
        <v>1018</v>
      </c>
      <c r="C459" s="89" t="s">
        <v>108</v>
      </c>
      <c r="D459" s="76" t="s">
        <v>349</v>
      </c>
      <c r="E459" s="77" t="s">
        <v>20</v>
      </c>
      <c r="F459" s="77" t="s">
        <v>21</v>
      </c>
      <c r="G459" s="78">
        <v>75</v>
      </c>
      <c r="H459" s="72" t="s">
        <v>33</v>
      </c>
      <c r="I459" s="73" t="s">
        <v>19</v>
      </c>
      <c r="J459" s="4">
        <f t="shared" ref="J459:J461" si="187">SUM(L459:R459)</f>
        <v>0</v>
      </c>
      <c r="K459" s="5">
        <f t="shared" ref="K459:K461" si="188">G459*J459</f>
        <v>0</v>
      </c>
      <c r="L459" s="27"/>
      <c r="M459" s="27"/>
      <c r="N459" s="27"/>
      <c r="O459" s="27"/>
      <c r="P459" s="27"/>
      <c r="Q459" s="27"/>
      <c r="R459" s="27"/>
      <c r="S459" s="29">
        <f t="shared" ref="S459:S461" si="189">L459*G459</f>
        <v>0</v>
      </c>
      <c r="T459" s="29">
        <f t="shared" ref="T459:T461" si="190">M459*G459</f>
        <v>0</v>
      </c>
      <c r="U459" s="29">
        <f t="shared" ref="U459:U461" si="191">N459*G459</f>
        <v>0</v>
      </c>
      <c r="V459" s="29">
        <f t="shared" ref="V459:V461" si="192">O459*G459</f>
        <v>0</v>
      </c>
      <c r="W459" s="29">
        <f t="shared" ref="W459:W461" si="193">P459*G459</f>
        <v>0</v>
      </c>
      <c r="X459" s="29">
        <f t="shared" ref="X459:X461" si="194">Q459*G459</f>
        <v>0</v>
      </c>
      <c r="Y459" s="29">
        <f t="shared" ref="Y459:Y461" si="195">R459*G459</f>
        <v>0</v>
      </c>
    </row>
    <row r="460" spans="1:25" ht="20.25" customHeight="1">
      <c r="A460" s="76" t="s">
        <v>106</v>
      </c>
      <c r="B460" s="76" t="s">
        <v>1017</v>
      </c>
      <c r="C460" s="89" t="s">
        <v>196</v>
      </c>
      <c r="D460" s="76" t="s">
        <v>349</v>
      </c>
      <c r="E460" s="77" t="s">
        <v>20</v>
      </c>
      <c r="F460" s="77" t="s">
        <v>21</v>
      </c>
      <c r="G460" s="78">
        <v>93</v>
      </c>
      <c r="H460" s="72" t="s">
        <v>33</v>
      </c>
      <c r="I460" s="73" t="s">
        <v>19</v>
      </c>
      <c r="J460" s="4">
        <f t="shared" si="187"/>
        <v>0</v>
      </c>
      <c r="K460" s="5">
        <f t="shared" si="188"/>
        <v>0</v>
      </c>
      <c r="L460" s="27"/>
      <c r="M460" s="27"/>
      <c r="N460" s="27"/>
      <c r="O460" s="27"/>
      <c r="P460" s="27"/>
      <c r="Q460" s="27"/>
      <c r="R460" s="27"/>
      <c r="S460" s="29">
        <f t="shared" si="189"/>
        <v>0</v>
      </c>
      <c r="T460" s="29">
        <f t="shared" si="190"/>
        <v>0</v>
      </c>
      <c r="U460" s="29">
        <f t="shared" si="191"/>
        <v>0</v>
      </c>
      <c r="V460" s="29">
        <f t="shared" si="192"/>
        <v>0</v>
      </c>
      <c r="W460" s="29">
        <f t="shared" si="193"/>
        <v>0</v>
      </c>
      <c r="X460" s="29">
        <f t="shared" si="194"/>
        <v>0</v>
      </c>
      <c r="Y460" s="29">
        <f t="shared" si="195"/>
        <v>0</v>
      </c>
    </row>
    <row r="461" spans="1:25" ht="20.25" customHeight="1">
      <c r="A461" s="76" t="s">
        <v>192</v>
      </c>
      <c r="B461" s="76" t="s">
        <v>1373</v>
      </c>
      <c r="C461" s="89" t="s">
        <v>1374</v>
      </c>
      <c r="D461" s="76" t="s">
        <v>549</v>
      </c>
      <c r="E461" s="77" t="s">
        <v>20</v>
      </c>
      <c r="F461" s="77" t="s">
        <v>21</v>
      </c>
      <c r="G461" s="78">
        <v>750</v>
      </c>
      <c r="H461" s="72" t="s">
        <v>1383</v>
      </c>
      <c r="I461" s="73" t="s">
        <v>19</v>
      </c>
      <c r="J461" s="4">
        <f t="shared" si="187"/>
        <v>0</v>
      </c>
      <c r="K461" s="5">
        <f t="shared" si="188"/>
        <v>0</v>
      </c>
      <c r="L461" s="27"/>
      <c r="M461" s="27"/>
      <c r="N461" s="27"/>
      <c r="O461" s="27"/>
      <c r="P461" s="27"/>
      <c r="Q461" s="27"/>
      <c r="R461" s="27"/>
      <c r="S461" s="29">
        <f t="shared" si="189"/>
        <v>0</v>
      </c>
      <c r="T461" s="29">
        <f t="shared" si="190"/>
        <v>0</v>
      </c>
      <c r="U461" s="29">
        <f t="shared" si="191"/>
        <v>0</v>
      </c>
      <c r="V461" s="29">
        <f t="shared" si="192"/>
        <v>0</v>
      </c>
      <c r="W461" s="29">
        <f t="shared" si="193"/>
        <v>0</v>
      </c>
      <c r="X461" s="29">
        <f t="shared" si="194"/>
        <v>0</v>
      </c>
      <c r="Y461" s="29">
        <f t="shared" si="195"/>
        <v>0</v>
      </c>
    </row>
    <row r="462" spans="1:25" ht="20.25" customHeight="1">
      <c r="A462" s="76" t="s">
        <v>192</v>
      </c>
      <c r="B462" s="76" t="s">
        <v>2228</v>
      </c>
      <c r="C462" s="89" t="s">
        <v>2229</v>
      </c>
      <c r="D462" s="76" t="s">
        <v>549</v>
      </c>
      <c r="E462" s="77" t="s">
        <v>20</v>
      </c>
      <c r="F462" s="77" t="s">
        <v>27</v>
      </c>
      <c r="G462" s="78">
        <v>380</v>
      </c>
      <c r="H462" s="72" t="s">
        <v>2230</v>
      </c>
      <c r="I462" s="73" t="s">
        <v>19</v>
      </c>
      <c r="J462" s="4">
        <f t="shared" ref="J462:J467" si="196">SUM(L462:R462)</f>
        <v>0</v>
      </c>
      <c r="K462" s="5">
        <f t="shared" ref="K462:K467" si="197">G462*J462</f>
        <v>0</v>
      </c>
      <c r="L462" s="27"/>
      <c r="M462" s="27"/>
      <c r="N462" s="27"/>
      <c r="O462" s="27"/>
      <c r="P462" s="27"/>
      <c r="Q462" s="27"/>
      <c r="R462" s="27"/>
      <c r="S462" s="29">
        <f t="shared" ref="S462:S467" si="198">L462*G462</f>
        <v>0</v>
      </c>
      <c r="T462" s="29">
        <f t="shared" ref="T462:T467" si="199">M462*G462</f>
        <v>0</v>
      </c>
      <c r="U462" s="29">
        <f t="shared" ref="U462:U467" si="200">N462*G462</f>
        <v>0</v>
      </c>
      <c r="V462" s="29">
        <f t="shared" ref="V462:V467" si="201">O462*G462</f>
        <v>0</v>
      </c>
      <c r="W462" s="29">
        <f t="shared" ref="W462:W467" si="202">P462*G462</f>
        <v>0</v>
      </c>
      <c r="X462" s="29">
        <f t="shared" ref="X462:X467" si="203">Q462*G462</f>
        <v>0</v>
      </c>
      <c r="Y462" s="29">
        <f t="shared" ref="Y462:Y467" si="204">R462*G462</f>
        <v>0</v>
      </c>
    </row>
    <row r="463" spans="1:25" ht="20.25" customHeight="1">
      <c r="A463" s="76" t="s">
        <v>192</v>
      </c>
      <c r="B463" s="76" t="s">
        <v>1022</v>
      </c>
      <c r="C463" s="89" t="s">
        <v>689</v>
      </c>
      <c r="D463" s="76" t="s">
        <v>690</v>
      </c>
      <c r="E463" s="77" t="s">
        <v>20</v>
      </c>
      <c r="F463" s="77" t="s">
        <v>27</v>
      </c>
      <c r="G463" s="78">
        <v>550</v>
      </c>
      <c r="H463" s="72" t="s">
        <v>691</v>
      </c>
      <c r="I463" s="73" t="s">
        <v>19</v>
      </c>
      <c r="J463" s="4">
        <f t="shared" si="196"/>
        <v>0</v>
      </c>
      <c r="K463" s="5">
        <f t="shared" si="197"/>
        <v>0</v>
      </c>
      <c r="L463" s="27"/>
      <c r="M463" s="27"/>
      <c r="N463" s="27"/>
      <c r="O463" s="27"/>
      <c r="P463" s="27"/>
      <c r="Q463" s="27"/>
      <c r="R463" s="27"/>
      <c r="S463" s="29">
        <f t="shared" si="198"/>
        <v>0</v>
      </c>
      <c r="T463" s="29">
        <f t="shared" si="199"/>
        <v>0</v>
      </c>
      <c r="U463" s="29">
        <f t="shared" si="200"/>
        <v>0</v>
      </c>
      <c r="V463" s="29">
        <f t="shared" si="201"/>
        <v>0</v>
      </c>
      <c r="W463" s="29">
        <f t="shared" si="202"/>
        <v>0</v>
      </c>
      <c r="X463" s="29">
        <f t="shared" si="203"/>
        <v>0</v>
      </c>
      <c r="Y463" s="29">
        <f t="shared" si="204"/>
        <v>0</v>
      </c>
    </row>
    <row r="464" spans="1:25" ht="20.25" customHeight="1">
      <c r="A464" s="76" t="s">
        <v>192</v>
      </c>
      <c r="B464" s="76" t="s">
        <v>1201</v>
      </c>
      <c r="C464" s="89" t="s">
        <v>1202</v>
      </c>
      <c r="D464" s="76" t="s">
        <v>690</v>
      </c>
      <c r="E464" s="77" t="s">
        <v>20</v>
      </c>
      <c r="F464" s="77" t="s">
        <v>27</v>
      </c>
      <c r="G464" s="78">
        <v>550</v>
      </c>
      <c r="H464" s="72" t="s">
        <v>691</v>
      </c>
      <c r="I464" s="73" t="s">
        <v>19</v>
      </c>
      <c r="J464" s="4">
        <f t="shared" si="196"/>
        <v>0</v>
      </c>
      <c r="K464" s="5">
        <f t="shared" si="197"/>
        <v>0</v>
      </c>
      <c r="L464" s="27"/>
      <c r="M464" s="27"/>
      <c r="N464" s="27"/>
      <c r="O464" s="27"/>
      <c r="P464" s="27"/>
      <c r="Q464" s="27"/>
      <c r="R464" s="27"/>
      <c r="S464" s="29">
        <f t="shared" si="198"/>
        <v>0</v>
      </c>
      <c r="T464" s="29">
        <f t="shared" si="199"/>
        <v>0</v>
      </c>
      <c r="U464" s="29">
        <f t="shared" si="200"/>
        <v>0</v>
      </c>
      <c r="V464" s="29">
        <f t="shared" si="201"/>
        <v>0</v>
      </c>
      <c r="W464" s="29">
        <f t="shared" si="202"/>
        <v>0</v>
      </c>
      <c r="X464" s="29">
        <f t="shared" si="203"/>
        <v>0</v>
      </c>
      <c r="Y464" s="29">
        <f t="shared" si="204"/>
        <v>0</v>
      </c>
    </row>
    <row r="465" spans="1:25" ht="20.25" customHeight="1">
      <c r="A465" s="76" t="s">
        <v>192</v>
      </c>
      <c r="B465" s="76" t="s">
        <v>1546</v>
      </c>
      <c r="C465" s="89" t="s">
        <v>1547</v>
      </c>
      <c r="D465" s="76" t="s">
        <v>374</v>
      </c>
      <c r="E465" s="77" t="s">
        <v>20</v>
      </c>
      <c r="F465" s="77" t="s">
        <v>21</v>
      </c>
      <c r="G465" s="78">
        <v>375</v>
      </c>
      <c r="H465" s="72" t="s">
        <v>23</v>
      </c>
      <c r="I465" s="73" t="s">
        <v>19</v>
      </c>
      <c r="J465" s="4">
        <f t="shared" si="196"/>
        <v>0</v>
      </c>
      <c r="K465" s="5">
        <f t="shared" si="197"/>
        <v>0</v>
      </c>
      <c r="L465" s="27"/>
      <c r="M465" s="27"/>
      <c r="N465" s="27"/>
      <c r="O465" s="27"/>
      <c r="P465" s="27"/>
      <c r="Q465" s="27"/>
      <c r="R465" s="27"/>
      <c r="S465" s="29">
        <f t="shared" si="198"/>
        <v>0</v>
      </c>
      <c r="T465" s="29">
        <f t="shared" si="199"/>
        <v>0</v>
      </c>
      <c r="U465" s="29">
        <f t="shared" si="200"/>
        <v>0</v>
      </c>
      <c r="V465" s="29">
        <f t="shared" si="201"/>
        <v>0</v>
      </c>
      <c r="W465" s="29">
        <f t="shared" si="202"/>
        <v>0</v>
      </c>
      <c r="X465" s="29">
        <f t="shared" si="203"/>
        <v>0</v>
      </c>
      <c r="Y465" s="29">
        <f t="shared" si="204"/>
        <v>0</v>
      </c>
    </row>
    <row r="466" spans="1:25" ht="20.25" customHeight="1">
      <c r="A466" s="76" t="s">
        <v>192</v>
      </c>
      <c r="B466" s="76" t="s">
        <v>1023</v>
      </c>
      <c r="C466" s="89" t="s">
        <v>484</v>
      </c>
      <c r="D466" s="76" t="s">
        <v>379</v>
      </c>
      <c r="E466" s="77" t="s">
        <v>20</v>
      </c>
      <c r="F466" s="77" t="s">
        <v>21</v>
      </c>
      <c r="G466" s="78">
        <v>530</v>
      </c>
      <c r="H466" s="72" t="s">
        <v>485</v>
      </c>
      <c r="I466" s="73" t="s">
        <v>19</v>
      </c>
      <c r="J466" s="4">
        <f t="shared" si="196"/>
        <v>0</v>
      </c>
      <c r="K466" s="5">
        <f t="shared" si="197"/>
        <v>0</v>
      </c>
      <c r="L466" s="27"/>
      <c r="M466" s="27"/>
      <c r="N466" s="27"/>
      <c r="O466" s="27"/>
      <c r="P466" s="27"/>
      <c r="Q466" s="27"/>
      <c r="R466" s="27"/>
      <c r="S466" s="29">
        <f t="shared" si="198"/>
        <v>0</v>
      </c>
      <c r="T466" s="29">
        <f t="shared" si="199"/>
        <v>0</v>
      </c>
      <c r="U466" s="29">
        <f t="shared" si="200"/>
        <v>0</v>
      </c>
      <c r="V466" s="29">
        <f t="shared" si="201"/>
        <v>0</v>
      </c>
      <c r="W466" s="29">
        <f t="shared" si="202"/>
        <v>0</v>
      </c>
      <c r="X466" s="29">
        <f t="shared" si="203"/>
        <v>0</v>
      </c>
      <c r="Y466" s="29">
        <f t="shared" si="204"/>
        <v>0</v>
      </c>
    </row>
    <row r="467" spans="1:25" ht="20.25" customHeight="1">
      <c r="A467" s="76" t="s">
        <v>109</v>
      </c>
      <c r="B467" s="76" t="s">
        <v>1024</v>
      </c>
      <c r="C467" s="89" t="s">
        <v>166</v>
      </c>
      <c r="D467" s="76" t="s">
        <v>343</v>
      </c>
      <c r="E467" s="77" t="s">
        <v>20</v>
      </c>
      <c r="F467" s="77" t="s">
        <v>19</v>
      </c>
      <c r="G467" s="78">
        <v>58</v>
      </c>
      <c r="H467" s="72" t="s">
        <v>193</v>
      </c>
      <c r="I467" s="73" t="s">
        <v>19</v>
      </c>
      <c r="J467" s="4">
        <f t="shared" si="196"/>
        <v>0</v>
      </c>
      <c r="K467" s="5">
        <f t="shared" si="197"/>
        <v>0</v>
      </c>
      <c r="L467" s="27"/>
      <c r="M467" s="27"/>
      <c r="N467" s="27"/>
      <c r="O467" s="27"/>
      <c r="P467" s="27"/>
      <c r="Q467" s="27"/>
      <c r="R467" s="27"/>
      <c r="S467" s="29">
        <f t="shared" si="198"/>
        <v>0</v>
      </c>
      <c r="T467" s="29">
        <f t="shared" si="199"/>
        <v>0</v>
      </c>
      <c r="U467" s="29">
        <f t="shared" si="200"/>
        <v>0</v>
      </c>
      <c r="V467" s="29">
        <f t="shared" si="201"/>
        <v>0</v>
      </c>
      <c r="W467" s="29">
        <f t="shared" si="202"/>
        <v>0</v>
      </c>
      <c r="X467" s="29">
        <f t="shared" si="203"/>
        <v>0</v>
      </c>
      <c r="Y467" s="29">
        <f t="shared" si="204"/>
        <v>0</v>
      </c>
    </row>
    <row r="468" spans="1:25" ht="20.25" customHeight="1">
      <c r="A468" s="76" t="s">
        <v>109</v>
      </c>
      <c r="B468" s="76" t="s">
        <v>1025</v>
      </c>
      <c r="C468" s="89" t="s">
        <v>686</v>
      </c>
      <c r="D468" s="76" t="s">
        <v>343</v>
      </c>
      <c r="E468" s="77" t="s">
        <v>20</v>
      </c>
      <c r="F468" s="77" t="s">
        <v>19</v>
      </c>
      <c r="G468" s="78">
        <v>212</v>
      </c>
      <c r="H468" s="72" t="s">
        <v>687</v>
      </c>
      <c r="I468" s="73" t="s">
        <v>19</v>
      </c>
      <c r="J468" s="4">
        <f t="shared" ref="J468:J477" si="205">SUM(L468:R468)</f>
        <v>0</v>
      </c>
      <c r="K468" s="5">
        <f t="shared" ref="K468:K477" si="206">G468*J468</f>
        <v>0</v>
      </c>
      <c r="L468" s="27"/>
      <c r="M468" s="27"/>
      <c r="N468" s="27"/>
      <c r="O468" s="27"/>
      <c r="P468" s="27"/>
      <c r="Q468" s="27"/>
      <c r="R468" s="27"/>
      <c r="S468" s="29">
        <f t="shared" ref="S468:S477" si="207">L468*G468</f>
        <v>0</v>
      </c>
      <c r="T468" s="29">
        <f t="shared" ref="T468:T477" si="208">M468*G468</f>
        <v>0</v>
      </c>
      <c r="U468" s="29">
        <f t="shared" ref="U468:U477" si="209">N468*G468</f>
        <v>0</v>
      </c>
      <c r="V468" s="29">
        <f t="shared" ref="V468:V477" si="210">O468*G468</f>
        <v>0</v>
      </c>
      <c r="W468" s="29">
        <f t="shared" ref="W468:W477" si="211">P468*G468</f>
        <v>0</v>
      </c>
      <c r="X468" s="29">
        <f t="shared" ref="X468:X477" si="212">Q468*G468</f>
        <v>0</v>
      </c>
      <c r="Y468" s="29">
        <f t="shared" ref="Y468:Y477" si="213">R468*G468</f>
        <v>0</v>
      </c>
    </row>
    <row r="469" spans="1:25" ht="20.25" customHeight="1">
      <c r="A469" s="76" t="s">
        <v>109</v>
      </c>
      <c r="B469" s="76" t="s">
        <v>1026</v>
      </c>
      <c r="C469" s="89" t="s">
        <v>110</v>
      </c>
      <c r="D469" s="76" t="s">
        <v>343</v>
      </c>
      <c r="E469" s="77" t="s">
        <v>20</v>
      </c>
      <c r="F469" s="77" t="s">
        <v>19</v>
      </c>
      <c r="G469" s="78">
        <v>88</v>
      </c>
      <c r="H469" s="72" t="s">
        <v>408</v>
      </c>
      <c r="I469" s="73" t="s">
        <v>19</v>
      </c>
      <c r="J469" s="4">
        <f t="shared" si="205"/>
        <v>0</v>
      </c>
      <c r="K469" s="5">
        <f t="shared" si="206"/>
        <v>0</v>
      </c>
      <c r="L469" s="27"/>
      <c r="M469" s="27"/>
      <c r="N469" s="27"/>
      <c r="O469" s="27"/>
      <c r="P469" s="27"/>
      <c r="Q469" s="27"/>
      <c r="R469" s="27"/>
      <c r="S469" s="29">
        <f t="shared" si="207"/>
        <v>0</v>
      </c>
      <c r="T469" s="29">
        <f t="shared" si="208"/>
        <v>0</v>
      </c>
      <c r="U469" s="29">
        <f t="shared" si="209"/>
        <v>0</v>
      </c>
      <c r="V469" s="29">
        <f t="shared" si="210"/>
        <v>0</v>
      </c>
      <c r="W469" s="29">
        <f t="shared" si="211"/>
        <v>0</v>
      </c>
      <c r="X469" s="29">
        <f t="shared" si="212"/>
        <v>0</v>
      </c>
      <c r="Y469" s="29">
        <f t="shared" si="213"/>
        <v>0</v>
      </c>
    </row>
    <row r="470" spans="1:25" ht="20.25" customHeight="1">
      <c r="A470" s="76" t="s">
        <v>109</v>
      </c>
      <c r="B470" s="76" t="s">
        <v>1027</v>
      </c>
      <c r="C470" s="89" t="s">
        <v>111</v>
      </c>
      <c r="D470" s="76" t="s">
        <v>343</v>
      </c>
      <c r="E470" s="77" t="s">
        <v>20</v>
      </c>
      <c r="F470" s="77" t="s">
        <v>19</v>
      </c>
      <c r="G470" s="78">
        <v>88</v>
      </c>
      <c r="H470" s="72" t="s">
        <v>408</v>
      </c>
      <c r="I470" s="73" t="s">
        <v>19</v>
      </c>
      <c r="J470" s="4">
        <f t="shared" si="205"/>
        <v>0</v>
      </c>
      <c r="K470" s="5">
        <f t="shared" si="206"/>
        <v>0</v>
      </c>
      <c r="L470" s="27"/>
      <c r="M470" s="27"/>
      <c r="N470" s="27"/>
      <c r="O470" s="27"/>
      <c r="P470" s="27"/>
      <c r="Q470" s="27"/>
      <c r="R470" s="27"/>
      <c r="S470" s="29">
        <f t="shared" si="207"/>
        <v>0</v>
      </c>
      <c r="T470" s="29">
        <f t="shared" si="208"/>
        <v>0</v>
      </c>
      <c r="U470" s="29">
        <f t="shared" si="209"/>
        <v>0</v>
      </c>
      <c r="V470" s="29">
        <f t="shared" si="210"/>
        <v>0</v>
      </c>
      <c r="W470" s="29">
        <f t="shared" si="211"/>
        <v>0</v>
      </c>
      <c r="X470" s="29">
        <f t="shared" si="212"/>
        <v>0</v>
      </c>
      <c r="Y470" s="29">
        <f t="shared" si="213"/>
        <v>0</v>
      </c>
    </row>
    <row r="471" spans="1:25" ht="20.25" customHeight="1">
      <c r="A471" s="76" t="s">
        <v>562</v>
      </c>
      <c r="B471" s="76" t="s">
        <v>1862</v>
      </c>
      <c r="C471" s="89" t="s">
        <v>1863</v>
      </c>
      <c r="D471" s="76" t="s">
        <v>563</v>
      </c>
      <c r="E471" s="77" t="s">
        <v>20</v>
      </c>
      <c r="F471" s="77" t="s">
        <v>19</v>
      </c>
      <c r="G471" s="78">
        <v>314</v>
      </c>
      <c r="H471" s="72" t="s">
        <v>564</v>
      </c>
      <c r="I471" s="73" t="s">
        <v>19</v>
      </c>
      <c r="J471" s="4">
        <f t="shared" si="205"/>
        <v>0</v>
      </c>
      <c r="K471" s="5">
        <f t="shared" si="206"/>
        <v>0</v>
      </c>
      <c r="L471" s="27"/>
      <c r="M471" s="27"/>
      <c r="N471" s="27"/>
      <c r="O471" s="27"/>
      <c r="P471" s="27"/>
      <c r="Q471" s="27"/>
      <c r="R471" s="27"/>
      <c r="S471" s="29">
        <f t="shared" si="207"/>
        <v>0</v>
      </c>
      <c r="T471" s="29">
        <f t="shared" si="208"/>
        <v>0</v>
      </c>
      <c r="U471" s="29">
        <f t="shared" si="209"/>
        <v>0</v>
      </c>
      <c r="V471" s="29">
        <f t="shared" si="210"/>
        <v>0</v>
      </c>
      <c r="W471" s="29">
        <f t="shared" si="211"/>
        <v>0</v>
      </c>
      <c r="X471" s="29">
        <f t="shared" si="212"/>
        <v>0</v>
      </c>
      <c r="Y471" s="29">
        <f t="shared" si="213"/>
        <v>0</v>
      </c>
    </row>
    <row r="472" spans="1:25" ht="20.25" customHeight="1">
      <c r="A472" s="76" t="s">
        <v>562</v>
      </c>
      <c r="B472" s="76" t="s">
        <v>1028</v>
      </c>
      <c r="C472" s="89" t="s">
        <v>565</v>
      </c>
      <c r="D472" s="76" t="s">
        <v>563</v>
      </c>
      <c r="E472" s="77" t="s">
        <v>20</v>
      </c>
      <c r="F472" s="77" t="s">
        <v>19</v>
      </c>
      <c r="G472" s="78">
        <v>314</v>
      </c>
      <c r="H472" s="72" t="s">
        <v>564</v>
      </c>
      <c r="I472" s="73" t="s">
        <v>19</v>
      </c>
      <c r="J472" s="4">
        <f t="shared" si="205"/>
        <v>0</v>
      </c>
      <c r="K472" s="5">
        <f t="shared" si="206"/>
        <v>0</v>
      </c>
      <c r="L472" s="27"/>
      <c r="M472" s="27"/>
      <c r="N472" s="27"/>
      <c r="O472" s="27"/>
      <c r="P472" s="27"/>
      <c r="Q472" s="27"/>
      <c r="R472" s="27"/>
      <c r="S472" s="29">
        <f t="shared" si="207"/>
        <v>0</v>
      </c>
      <c r="T472" s="29">
        <f t="shared" si="208"/>
        <v>0</v>
      </c>
      <c r="U472" s="29">
        <f t="shared" si="209"/>
        <v>0</v>
      </c>
      <c r="V472" s="29">
        <f t="shared" si="210"/>
        <v>0</v>
      </c>
      <c r="W472" s="29">
        <f t="shared" si="211"/>
        <v>0</v>
      </c>
      <c r="X472" s="29">
        <f t="shared" si="212"/>
        <v>0</v>
      </c>
      <c r="Y472" s="29">
        <f t="shared" si="213"/>
        <v>0</v>
      </c>
    </row>
    <row r="473" spans="1:25" ht="20.25" customHeight="1">
      <c r="A473" s="76" t="s">
        <v>562</v>
      </c>
      <c r="B473" s="76" t="s">
        <v>2231</v>
      </c>
      <c r="C473" s="89" t="s">
        <v>2232</v>
      </c>
      <c r="D473" s="76" t="s">
        <v>563</v>
      </c>
      <c r="E473" s="77" t="s">
        <v>20</v>
      </c>
      <c r="F473" s="77" t="s">
        <v>19</v>
      </c>
      <c r="G473" s="78">
        <v>314</v>
      </c>
      <c r="H473" s="72" t="s">
        <v>564</v>
      </c>
      <c r="I473" s="73" t="s">
        <v>19</v>
      </c>
      <c r="J473" s="4">
        <f t="shared" si="205"/>
        <v>0</v>
      </c>
      <c r="K473" s="5">
        <f t="shared" si="206"/>
        <v>0</v>
      </c>
      <c r="L473" s="27"/>
      <c r="M473" s="27"/>
      <c r="N473" s="27"/>
      <c r="O473" s="27"/>
      <c r="P473" s="27"/>
      <c r="Q473" s="27"/>
      <c r="R473" s="27"/>
      <c r="S473" s="29">
        <f t="shared" si="207"/>
        <v>0</v>
      </c>
      <c r="T473" s="29">
        <f t="shared" si="208"/>
        <v>0</v>
      </c>
      <c r="U473" s="29">
        <f t="shared" si="209"/>
        <v>0</v>
      </c>
      <c r="V473" s="29">
        <f t="shared" si="210"/>
        <v>0</v>
      </c>
      <c r="W473" s="29">
        <f t="shared" si="211"/>
        <v>0</v>
      </c>
      <c r="X473" s="29">
        <f t="shared" si="212"/>
        <v>0</v>
      </c>
      <c r="Y473" s="29">
        <f t="shared" si="213"/>
        <v>0</v>
      </c>
    </row>
    <row r="474" spans="1:25" ht="20.25" customHeight="1">
      <c r="A474" s="76" t="s">
        <v>562</v>
      </c>
      <c r="B474" s="76" t="s">
        <v>2233</v>
      </c>
      <c r="C474" s="89" t="s">
        <v>2234</v>
      </c>
      <c r="D474" s="76" t="s">
        <v>563</v>
      </c>
      <c r="E474" s="77" t="s">
        <v>20</v>
      </c>
      <c r="F474" s="77" t="s">
        <v>19</v>
      </c>
      <c r="G474" s="78">
        <v>149</v>
      </c>
      <c r="H474" s="72" t="s">
        <v>85</v>
      </c>
      <c r="I474" s="73" t="s">
        <v>19</v>
      </c>
      <c r="J474" s="4">
        <f t="shared" si="205"/>
        <v>0</v>
      </c>
      <c r="K474" s="5">
        <f t="shared" si="206"/>
        <v>0</v>
      </c>
      <c r="L474" s="27"/>
      <c r="M474" s="27"/>
      <c r="N474" s="27"/>
      <c r="O474" s="27"/>
      <c r="P474" s="27"/>
      <c r="Q474" s="27"/>
      <c r="R474" s="27"/>
      <c r="S474" s="29">
        <f t="shared" si="207"/>
        <v>0</v>
      </c>
      <c r="T474" s="29">
        <f t="shared" si="208"/>
        <v>0</v>
      </c>
      <c r="U474" s="29">
        <f t="shared" si="209"/>
        <v>0</v>
      </c>
      <c r="V474" s="29">
        <f t="shared" si="210"/>
        <v>0</v>
      </c>
      <c r="W474" s="29">
        <f t="shared" si="211"/>
        <v>0</v>
      </c>
      <c r="X474" s="29">
        <f t="shared" si="212"/>
        <v>0</v>
      </c>
      <c r="Y474" s="29">
        <f t="shared" si="213"/>
        <v>0</v>
      </c>
    </row>
    <row r="475" spans="1:25" ht="20.25" customHeight="1">
      <c r="A475" s="76" t="s">
        <v>112</v>
      </c>
      <c r="B475" s="76" t="s">
        <v>1029</v>
      </c>
      <c r="C475" s="89" t="s">
        <v>113</v>
      </c>
      <c r="D475" s="76" t="s">
        <v>343</v>
      </c>
      <c r="E475" s="77" t="s">
        <v>20</v>
      </c>
      <c r="F475" s="77" t="s">
        <v>19</v>
      </c>
      <c r="G475" s="78">
        <v>252</v>
      </c>
      <c r="H475" s="72" t="s">
        <v>114</v>
      </c>
      <c r="I475" s="73" t="s">
        <v>19</v>
      </c>
      <c r="J475" s="4">
        <f t="shared" si="205"/>
        <v>0</v>
      </c>
      <c r="K475" s="5">
        <f t="shared" si="206"/>
        <v>0</v>
      </c>
      <c r="L475" s="27"/>
      <c r="M475" s="27"/>
      <c r="N475" s="27"/>
      <c r="O475" s="27"/>
      <c r="P475" s="27"/>
      <c r="Q475" s="27"/>
      <c r="R475" s="27"/>
      <c r="S475" s="29">
        <f t="shared" si="207"/>
        <v>0</v>
      </c>
      <c r="T475" s="29">
        <f t="shared" si="208"/>
        <v>0</v>
      </c>
      <c r="U475" s="29">
        <f t="shared" si="209"/>
        <v>0</v>
      </c>
      <c r="V475" s="29">
        <f t="shared" si="210"/>
        <v>0</v>
      </c>
      <c r="W475" s="29">
        <f t="shared" si="211"/>
        <v>0</v>
      </c>
      <c r="X475" s="29">
        <f t="shared" si="212"/>
        <v>0</v>
      </c>
      <c r="Y475" s="29">
        <f t="shared" si="213"/>
        <v>0</v>
      </c>
    </row>
    <row r="476" spans="1:25" ht="20.25" customHeight="1">
      <c r="A476" s="76" t="s">
        <v>112</v>
      </c>
      <c r="B476" s="76" t="s">
        <v>1184</v>
      </c>
      <c r="C476" s="89" t="s">
        <v>1185</v>
      </c>
      <c r="D476" s="76" t="s">
        <v>343</v>
      </c>
      <c r="E476" s="77" t="s">
        <v>20</v>
      </c>
      <c r="F476" s="77" t="s">
        <v>19</v>
      </c>
      <c r="G476" s="78">
        <v>242</v>
      </c>
      <c r="H476" s="72" t="s">
        <v>114</v>
      </c>
      <c r="I476" s="73" t="s">
        <v>19</v>
      </c>
      <c r="J476" s="4">
        <f t="shared" si="205"/>
        <v>0</v>
      </c>
      <c r="K476" s="5">
        <f t="shared" si="206"/>
        <v>0</v>
      </c>
      <c r="L476" s="27"/>
      <c r="M476" s="27"/>
      <c r="N476" s="27"/>
      <c r="O476" s="27"/>
      <c r="P476" s="27"/>
      <c r="Q476" s="27"/>
      <c r="R476" s="27"/>
      <c r="S476" s="29">
        <f t="shared" si="207"/>
        <v>0</v>
      </c>
      <c r="T476" s="29">
        <f t="shared" si="208"/>
        <v>0</v>
      </c>
      <c r="U476" s="29">
        <f t="shared" si="209"/>
        <v>0</v>
      </c>
      <c r="V476" s="29">
        <f t="shared" si="210"/>
        <v>0</v>
      </c>
      <c r="W476" s="29">
        <f t="shared" si="211"/>
        <v>0</v>
      </c>
      <c r="X476" s="29">
        <f t="shared" si="212"/>
        <v>0</v>
      </c>
      <c r="Y476" s="29">
        <f t="shared" si="213"/>
        <v>0</v>
      </c>
    </row>
    <row r="477" spans="1:25" ht="20.25" customHeight="1">
      <c r="A477" s="76" t="s">
        <v>112</v>
      </c>
      <c r="B477" s="76" t="s">
        <v>1030</v>
      </c>
      <c r="C477" s="89" t="s">
        <v>115</v>
      </c>
      <c r="D477" s="76" t="s">
        <v>343</v>
      </c>
      <c r="E477" s="77" t="s">
        <v>20</v>
      </c>
      <c r="F477" s="77" t="s">
        <v>19</v>
      </c>
      <c r="G477" s="78">
        <v>212</v>
      </c>
      <c r="H477" s="72" t="s">
        <v>114</v>
      </c>
      <c r="I477" s="73" t="s">
        <v>19</v>
      </c>
      <c r="J477" s="4">
        <f t="shared" si="205"/>
        <v>0</v>
      </c>
      <c r="K477" s="5">
        <f t="shared" si="206"/>
        <v>0</v>
      </c>
      <c r="L477" s="27"/>
      <c r="M477" s="27"/>
      <c r="N477" s="27"/>
      <c r="O477" s="27"/>
      <c r="P477" s="27"/>
      <c r="Q477" s="27"/>
      <c r="R477" s="27"/>
      <c r="S477" s="29">
        <f t="shared" si="207"/>
        <v>0</v>
      </c>
      <c r="T477" s="29">
        <f t="shared" si="208"/>
        <v>0</v>
      </c>
      <c r="U477" s="29">
        <f t="shared" si="209"/>
        <v>0</v>
      </c>
      <c r="V477" s="29">
        <f t="shared" si="210"/>
        <v>0</v>
      </c>
      <c r="W477" s="29">
        <f t="shared" si="211"/>
        <v>0</v>
      </c>
      <c r="X477" s="29">
        <f t="shared" si="212"/>
        <v>0</v>
      </c>
      <c r="Y477" s="29">
        <f t="shared" si="213"/>
        <v>0</v>
      </c>
    </row>
    <row r="478" spans="1:25" ht="20.25" customHeight="1">
      <c r="A478" s="76" t="s">
        <v>112</v>
      </c>
      <c r="B478" s="76" t="s">
        <v>1031</v>
      </c>
      <c r="C478" s="89" t="s">
        <v>655</v>
      </c>
      <c r="D478" s="76" t="s">
        <v>572</v>
      </c>
      <c r="E478" s="77" t="s">
        <v>20</v>
      </c>
      <c r="F478" s="77" t="s">
        <v>19</v>
      </c>
      <c r="G478" s="78">
        <v>615</v>
      </c>
      <c r="H478" s="72" t="s">
        <v>310</v>
      </c>
      <c r="I478" s="73" t="s">
        <v>19</v>
      </c>
      <c r="J478" s="4">
        <f t="shared" ref="J478:J482" si="214">SUM(L478:R478)</f>
        <v>0</v>
      </c>
      <c r="K478" s="5">
        <f t="shared" ref="K478:K482" si="215">G478*J478</f>
        <v>0</v>
      </c>
      <c r="L478" s="27"/>
      <c r="M478" s="27"/>
      <c r="N478" s="27"/>
      <c r="O478" s="27"/>
      <c r="P478" s="27"/>
      <c r="Q478" s="27"/>
      <c r="R478" s="27"/>
      <c r="S478" s="29">
        <f t="shared" ref="S478:S482" si="216">L478*G478</f>
        <v>0</v>
      </c>
      <c r="T478" s="29">
        <f t="shared" ref="T478:T482" si="217">M478*G478</f>
        <v>0</v>
      </c>
      <c r="U478" s="29">
        <f t="shared" ref="U478:U482" si="218">N478*G478</f>
        <v>0</v>
      </c>
      <c r="V478" s="29">
        <f t="shared" ref="V478:V482" si="219">O478*G478</f>
        <v>0</v>
      </c>
      <c r="W478" s="29">
        <f t="shared" ref="W478:W482" si="220">P478*G478</f>
        <v>0</v>
      </c>
      <c r="X478" s="29">
        <f t="shared" ref="X478:X482" si="221">Q478*G478</f>
        <v>0</v>
      </c>
      <c r="Y478" s="29">
        <f t="shared" ref="Y478:Y482" si="222">R478*G478</f>
        <v>0</v>
      </c>
    </row>
    <row r="479" spans="1:25" ht="20.25" customHeight="1">
      <c r="A479" s="76" t="s">
        <v>112</v>
      </c>
      <c r="B479" s="76" t="s">
        <v>1032</v>
      </c>
      <c r="C479" s="89" t="s">
        <v>489</v>
      </c>
      <c r="D479" s="76" t="s">
        <v>379</v>
      </c>
      <c r="E479" s="77" t="s">
        <v>20</v>
      </c>
      <c r="F479" s="77" t="s">
        <v>19</v>
      </c>
      <c r="G479" s="78">
        <v>435</v>
      </c>
      <c r="H479" s="72" t="s">
        <v>283</v>
      </c>
      <c r="I479" s="73" t="s">
        <v>19</v>
      </c>
      <c r="J479" s="4">
        <f t="shared" si="214"/>
        <v>0</v>
      </c>
      <c r="K479" s="5">
        <f t="shared" si="215"/>
        <v>0</v>
      </c>
      <c r="L479" s="27"/>
      <c r="M479" s="27"/>
      <c r="N479" s="27"/>
      <c r="O479" s="27"/>
      <c r="P479" s="27"/>
      <c r="Q479" s="27"/>
      <c r="R479" s="27"/>
      <c r="S479" s="29">
        <f t="shared" si="216"/>
        <v>0</v>
      </c>
      <c r="T479" s="29">
        <f t="shared" si="217"/>
        <v>0</v>
      </c>
      <c r="U479" s="29">
        <f t="shared" si="218"/>
        <v>0</v>
      </c>
      <c r="V479" s="29">
        <f t="shared" si="219"/>
        <v>0</v>
      </c>
      <c r="W479" s="29">
        <f t="shared" si="220"/>
        <v>0</v>
      </c>
      <c r="X479" s="29">
        <f t="shared" si="221"/>
        <v>0</v>
      </c>
      <c r="Y479" s="29">
        <f t="shared" si="222"/>
        <v>0</v>
      </c>
    </row>
    <row r="480" spans="1:25" ht="20.25" customHeight="1">
      <c r="A480" s="76" t="s">
        <v>112</v>
      </c>
      <c r="B480" s="76" t="s">
        <v>1033</v>
      </c>
      <c r="C480" s="89" t="s">
        <v>447</v>
      </c>
      <c r="D480" s="76" t="s">
        <v>379</v>
      </c>
      <c r="E480" s="77" t="s">
        <v>20</v>
      </c>
      <c r="F480" s="77" t="s">
        <v>19</v>
      </c>
      <c r="G480" s="78">
        <v>585</v>
      </c>
      <c r="H480" s="72" t="s">
        <v>310</v>
      </c>
      <c r="I480" s="73" t="s">
        <v>19</v>
      </c>
      <c r="J480" s="4">
        <f t="shared" si="214"/>
        <v>0</v>
      </c>
      <c r="K480" s="5">
        <f t="shared" si="215"/>
        <v>0</v>
      </c>
      <c r="L480" s="27"/>
      <c r="M480" s="27"/>
      <c r="N480" s="27"/>
      <c r="O480" s="27"/>
      <c r="P480" s="27"/>
      <c r="Q480" s="27"/>
      <c r="R480" s="27"/>
      <c r="S480" s="29">
        <f t="shared" si="216"/>
        <v>0</v>
      </c>
      <c r="T480" s="29">
        <f t="shared" si="217"/>
        <v>0</v>
      </c>
      <c r="U480" s="29">
        <f t="shared" si="218"/>
        <v>0</v>
      </c>
      <c r="V480" s="29">
        <f t="shared" si="219"/>
        <v>0</v>
      </c>
      <c r="W480" s="29">
        <f t="shared" si="220"/>
        <v>0</v>
      </c>
      <c r="X480" s="29">
        <f t="shared" si="221"/>
        <v>0</v>
      </c>
      <c r="Y480" s="29">
        <f t="shared" si="222"/>
        <v>0</v>
      </c>
    </row>
    <row r="481" spans="1:25" ht="20.25" customHeight="1">
      <c r="A481" s="76" t="s">
        <v>116</v>
      </c>
      <c r="B481" s="76" t="s">
        <v>1034</v>
      </c>
      <c r="C481" s="89" t="s">
        <v>490</v>
      </c>
      <c r="D481" s="76" t="s">
        <v>379</v>
      </c>
      <c r="E481" s="77" t="s">
        <v>20</v>
      </c>
      <c r="F481" s="77" t="s">
        <v>19</v>
      </c>
      <c r="G481" s="78">
        <v>522</v>
      </c>
      <c r="H481" s="72" t="s">
        <v>310</v>
      </c>
      <c r="I481" s="73" t="s">
        <v>19</v>
      </c>
      <c r="J481" s="4">
        <f t="shared" si="214"/>
        <v>0</v>
      </c>
      <c r="K481" s="5">
        <f t="shared" si="215"/>
        <v>0</v>
      </c>
      <c r="L481" s="27"/>
      <c r="M481" s="27"/>
      <c r="N481" s="27"/>
      <c r="O481" s="27"/>
      <c r="P481" s="27"/>
      <c r="Q481" s="27"/>
      <c r="R481" s="27"/>
      <c r="S481" s="29">
        <f t="shared" si="216"/>
        <v>0</v>
      </c>
      <c r="T481" s="29">
        <f t="shared" si="217"/>
        <v>0</v>
      </c>
      <c r="U481" s="29">
        <f t="shared" si="218"/>
        <v>0</v>
      </c>
      <c r="V481" s="29">
        <f t="shared" si="219"/>
        <v>0</v>
      </c>
      <c r="W481" s="29">
        <f t="shared" si="220"/>
        <v>0</v>
      </c>
      <c r="X481" s="29">
        <f t="shared" si="221"/>
        <v>0</v>
      </c>
      <c r="Y481" s="29">
        <f t="shared" si="222"/>
        <v>0</v>
      </c>
    </row>
    <row r="482" spans="1:25" ht="20.25" customHeight="1">
      <c r="A482" s="76" t="s">
        <v>116</v>
      </c>
      <c r="B482" s="76" t="s">
        <v>1035</v>
      </c>
      <c r="C482" s="89" t="s">
        <v>571</v>
      </c>
      <c r="D482" s="76" t="s">
        <v>572</v>
      </c>
      <c r="E482" s="77" t="s">
        <v>20</v>
      </c>
      <c r="F482" s="77" t="s">
        <v>19</v>
      </c>
      <c r="G482" s="78">
        <v>310</v>
      </c>
      <c r="H482" s="72" t="s">
        <v>310</v>
      </c>
      <c r="I482" s="73" t="s">
        <v>19</v>
      </c>
      <c r="J482" s="4">
        <f t="shared" si="214"/>
        <v>0</v>
      </c>
      <c r="K482" s="5">
        <f t="shared" si="215"/>
        <v>0</v>
      </c>
      <c r="L482" s="27"/>
      <c r="M482" s="27"/>
      <c r="N482" s="27"/>
      <c r="O482" s="27"/>
      <c r="P482" s="27"/>
      <c r="Q482" s="27"/>
      <c r="R482" s="27"/>
      <c r="S482" s="29">
        <f t="shared" si="216"/>
        <v>0</v>
      </c>
      <c r="T482" s="29">
        <f t="shared" si="217"/>
        <v>0</v>
      </c>
      <c r="U482" s="29">
        <f t="shared" si="218"/>
        <v>0</v>
      </c>
      <c r="V482" s="29">
        <f t="shared" si="219"/>
        <v>0</v>
      </c>
      <c r="W482" s="29">
        <f t="shared" si="220"/>
        <v>0</v>
      </c>
      <c r="X482" s="29">
        <f t="shared" si="221"/>
        <v>0</v>
      </c>
      <c r="Y482" s="29">
        <f t="shared" si="222"/>
        <v>0</v>
      </c>
    </row>
    <row r="483" spans="1:25" ht="20.25" customHeight="1">
      <c r="A483" s="76" t="s">
        <v>116</v>
      </c>
      <c r="B483" s="76" t="s">
        <v>1036</v>
      </c>
      <c r="C483" s="89" t="s">
        <v>117</v>
      </c>
      <c r="D483" s="76" t="s">
        <v>343</v>
      </c>
      <c r="E483" s="77" t="s">
        <v>20</v>
      </c>
      <c r="F483" s="77" t="s">
        <v>19</v>
      </c>
      <c r="G483" s="78">
        <v>164</v>
      </c>
      <c r="H483" s="72" t="s">
        <v>30</v>
      </c>
      <c r="I483" s="73" t="s">
        <v>19</v>
      </c>
      <c r="J483" s="4">
        <f t="shared" ref="J483:J492" si="223">SUM(L483:R483)</f>
        <v>0</v>
      </c>
      <c r="K483" s="5">
        <f t="shared" ref="K483:K492" si="224">G483*J483</f>
        <v>0</v>
      </c>
      <c r="L483" s="27"/>
      <c r="M483" s="27"/>
      <c r="N483" s="27"/>
      <c r="O483" s="27"/>
      <c r="P483" s="27"/>
      <c r="Q483" s="27"/>
      <c r="R483" s="27"/>
      <c r="S483" s="29">
        <f t="shared" ref="S483:S492" si="225">L483*G483</f>
        <v>0</v>
      </c>
      <c r="T483" s="29">
        <f t="shared" ref="T483:T492" si="226">M483*G483</f>
        <v>0</v>
      </c>
      <c r="U483" s="29">
        <f t="shared" ref="U483:U492" si="227">N483*G483</f>
        <v>0</v>
      </c>
      <c r="V483" s="29">
        <f t="shared" ref="V483:V492" si="228">O483*G483</f>
        <v>0</v>
      </c>
      <c r="W483" s="29">
        <f t="shared" ref="W483:W492" si="229">P483*G483</f>
        <v>0</v>
      </c>
      <c r="X483" s="29">
        <f t="shared" ref="X483:X492" si="230">Q483*G483</f>
        <v>0</v>
      </c>
      <c r="Y483" s="29">
        <f t="shared" ref="Y483:Y492" si="231">R483*G483</f>
        <v>0</v>
      </c>
    </row>
    <row r="484" spans="1:25" ht="20.25" customHeight="1">
      <c r="A484" s="76" t="s">
        <v>116</v>
      </c>
      <c r="B484" s="76" t="s">
        <v>2235</v>
      </c>
      <c r="C484" s="89" t="s">
        <v>294</v>
      </c>
      <c r="D484" s="76" t="s">
        <v>380</v>
      </c>
      <c r="E484" s="77" t="s">
        <v>20</v>
      </c>
      <c r="F484" s="77" t="s">
        <v>19</v>
      </c>
      <c r="G484" s="78">
        <v>72</v>
      </c>
      <c r="H484" s="72" t="s">
        <v>295</v>
      </c>
      <c r="I484" s="73" t="s">
        <v>19</v>
      </c>
      <c r="J484" s="4">
        <f t="shared" si="223"/>
        <v>0</v>
      </c>
      <c r="K484" s="5">
        <f t="shared" si="224"/>
        <v>0</v>
      </c>
      <c r="L484" s="27"/>
      <c r="M484" s="27"/>
      <c r="N484" s="27"/>
      <c r="O484" s="27"/>
      <c r="P484" s="27"/>
      <c r="Q484" s="27"/>
      <c r="R484" s="27"/>
      <c r="S484" s="29">
        <f t="shared" si="225"/>
        <v>0</v>
      </c>
      <c r="T484" s="29">
        <f t="shared" si="226"/>
        <v>0</v>
      </c>
      <c r="U484" s="29">
        <f t="shared" si="227"/>
        <v>0</v>
      </c>
      <c r="V484" s="29">
        <f t="shared" si="228"/>
        <v>0</v>
      </c>
      <c r="W484" s="29">
        <f t="shared" si="229"/>
        <v>0</v>
      </c>
      <c r="X484" s="29">
        <f t="shared" si="230"/>
        <v>0</v>
      </c>
      <c r="Y484" s="29">
        <f t="shared" si="231"/>
        <v>0</v>
      </c>
    </row>
    <row r="485" spans="1:25" ht="20.25" customHeight="1">
      <c r="A485" s="76" t="s">
        <v>116</v>
      </c>
      <c r="B485" s="76" t="s">
        <v>2094</v>
      </c>
      <c r="C485" s="89" t="s">
        <v>2095</v>
      </c>
      <c r="D485" s="76" t="s">
        <v>380</v>
      </c>
      <c r="E485" s="77" t="s">
        <v>20</v>
      </c>
      <c r="F485" s="77" t="s">
        <v>19</v>
      </c>
      <c r="G485" s="78">
        <v>45</v>
      </c>
      <c r="H485" s="72" t="s">
        <v>31</v>
      </c>
      <c r="I485" s="73" t="s">
        <v>19</v>
      </c>
      <c r="J485" s="4">
        <f t="shared" si="223"/>
        <v>0</v>
      </c>
      <c r="K485" s="5">
        <f t="shared" si="224"/>
        <v>0</v>
      </c>
      <c r="L485" s="27"/>
      <c r="M485" s="27"/>
      <c r="N485" s="27"/>
      <c r="O485" s="27"/>
      <c r="P485" s="27"/>
      <c r="Q485" s="27"/>
      <c r="R485" s="27"/>
      <c r="S485" s="29">
        <f t="shared" si="225"/>
        <v>0</v>
      </c>
      <c r="T485" s="29">
        <f t="shared" si="226"/>
        <v>0</v>
      </c>
      <c r="U485" s="29">
        <f t="shared" si="227"/>
        <v>0</v>
      </c>
      <c r="V485" s="29">
        <f t="shared" si="228"/>
        <v>0</v>
      </c>
      <c r="W485" s="29">
        <f t="shared" si="229"/>
        <v>0</v>
      </c>
      <c r="X485" s="29">
        <f t="shared" si="230"/>
        <v>0</v>
      </c>
      <c r="Y485" s="29">
        <f t="shared" si="231"/>
        <v>0</v>
      </c>
    </row>
    <row r="486" spans="1:25" ht="20.25" customHeight="1">
      <c r="A486" s="76" t="s">
        <v>116</v>
      </c>
      <c r="B486" s="76" t="s">
        <v>1037</v>
      </c>
      <c r="C486" s="89" t="s">
        <v>118</v>
      </c>
      <c r="D486" s="76" t="s">
        <v>343</v>
      </c>
      <c r="E486" s="77" t="s">
        <v>20</v>
      </c>
      <c r="F486" s="77" t="s">
        <v>19</v>
      </c>
      <c r="G486" s="78">
        <v>132</v>
      </c>
      <c r="H486" s="72" t="s">
        <v>90</v>
      </c>
      <c r="I486" s="73" t="s">
        <v>19</v>
      </c>
      <c r="J486" s="4">
        <f t="shared" si="223"/>
        <v>0</v>
      </c>
      <c r="K486" s="5">
        <f t="shared" si="224"/>
        <v>0</v>
      </c>
      <c r="L486" s="27"/>
      <c r="M486" s="27"/>
      <c r="N486" s="27"/>
      <c r="O486" s="27"/>
      <c r="P486" s="27"/>
      <c r="Q486" s="27"/>
      <c r="R486" s="27"/>
      <c r="S486" s="29">
        <f t="shared" si="225"/>
        <v>0</v>
      </c>
      <c r="T486" s="29">
        <f t="shared" si="226"/>
        <v>0</v>
      </c>
      <c r="U486" s="29">
        <f t="shared" si="227"/>
        <v>0</v>
      </c>
      <c r="V486" s="29">
        <f t="shared" si="228"/>
        <v>0</v>
      </c>
      <c r="W486" s="29">
        <f t="shared" si="229"/>
        <v>0</v>
      </c>
      <c r="X486" s="29">
        <f t="shared" si="230"/>
        <v>0</v>
      </c>
      <c r="Y486" s="29">
        <f t="shared" si="231"/>
        <v>0</v>
      </c>
    </row>
    <row r="487" spans="1:25" ht="20.25" customHeight="1">
      <c r="A487" s="76" t="s">
        <v>116</v>
      </c>
      <c r="B487" s="76" t="s">
        <v>1038</v>
      </c>
      <c r="C487" s="89" t="s">
        <v>119</v>
      </c>
      <c r="D487" s="76" t="s">
        <v>343</v>
      </c>
      <c r="E487" s="77" t="s">
        <v>20</v>
      </c>
      <c r="F487" s="77" t="s">
        <v>19</v>
      </c>
      <c r="G487" s="78">
        <v>122</v>
      </c>
      <c r="H487" s="72" t="s">
        <v>90</v>
      </c>
      <c r="I487" s="73" t="s">
        <v>19</v>
      </c>
      <c r="J487" s="4">
        <f t="shared" si="223"/>
        <v>0</v>
      </c>
      <c r="K487" s="5">
        <f t="shared" si="224"/>
        <v>0</v>
      </c>
      <c r="L487" s="27"/>
      <c r="M487" s="27"/>
      <c r="N487" s="27"/>
      <c r="O487" s="27"/>
      <c r="P487" s="27"/>
      <c r="Q487" s="27"/>
      <c r="R487" s="27"/>
      <c r="S487" s="29">
        <f t="shared" si="225"/>
        <v>0</v>
      </c>
      <c r="T487" s="29">
        <f t="shared" si="226"/>
        <v>0</v>
      </c>
      <c r="U487" s="29">
        <f t="shared" si="227"/>
        <v>0</v>
      </c>
      <c r="V487" s="29">
        <f t="shared" si="228"/>
        <v>0</v>
      </c>
      <c r="W487" s="29">
        <f t="shared" si="229"/>
        <v>0</v>
      </c>
      <c r="X487" s="29">
        <f t="shared" si="230"/>
        <v>0</v>
      </c>
      <c r="Y487" s="29">
        <f t="shared" si="231"/>
        <v>0</v>
      </c>
    </row>
    <row r="488" spans="1:25" ht="20.25" customHeight="1">
      <c r="A488" s="76" t="s">
        <v>116</v>
      </c>
      <c r="B488" s="76" t="s">
        <v>1039</v>
      </c>
      <c r="C488" s="89" t="s">
        <v>120</v>
      </c>
      <c r="D488" s="76" t="s">
        <v>343</v>
      </c>
      <c r="E488" s="77" t="s">
        <v>20</v>
      </c>
      <c r="F488" s="77" t="s">
        <v>19</v>
      </c>
      <c r="G488" s="78">
        <v>122</v>
      </c>
      <c r="H488" s="72" t="s">
        <v>90</v>
      </c>
      <c r="I488" s="73" t="s">
        <v>19</v>
      </c>
      <c r="J488" s="4">
        <f t="shared" si="223"/>
        <v>0</v>
      </c>
      <c r="K488" s="5">
        <f t="shared" si="224"/>
        <v>0</v>
      </c>
      <c r="L488" s="27"/>
      <c r="M488" s="27"/>
      <c r="N488" s="27"/>
      <c r="O488" s="27"/>
      <c r="P488" s="27"/>
      <c r="Q488" s="27"/>
      <c r="R488" s="27"/>
      <c r="S488" s="29">
        <f t="shared" si="225"/>
        <v>0</v>
      </c>
      <c r="T488" s="29">
        <f t="shared" si="226"/>
        <v>0</v>
      </c>
      <c r="U488" s="29">
        <f t="shared" si="227"/>
        <v>0</v>
      </c>
      <c r="V488" s="29">
        <f t="shared" si="228"/>
        <v>0</v>
      </c>
      <c r="W488" s="29">
        <f t="shared" si="229"/>
        <v>0</v>
      </c>
      <c r="X488" s="29">
        <f t="shared" si="230"/>
        <v>0</v>
      </c>
      <c r="Y488" s="29">
        <f t="shared" si="231"/>
        <v>0</v>
      </c>
    </row>
    <row r="489" spans="1:25" ht="20.25" customHeight="1">
      <c r="A489" s="76" t="s">
        <v>116</v>
      </c>
      <c r="B489" s="76" t="s">
        <v>1040</v>
      </c>
      <c r="C489" s="89" t="s">
        <v>121</v>
      </c>
      <c r="D489" s="76" t="s">
        <v>343</v>
      </c>
      <c r="E489" s="77" t="s">
        <v>20</v>
      </c>
      <c r="F489" s="77" t="s">
        <v>19</v>
      </c>
      <c r="G489" s="78">
        <v>122</v>
      </c>
      <c r="H489" s="72" t="s">
        <v>90</v>
      </c>
      <c r="I489" s="73" t="s">
        <v>19</v>
      </c>
      <c r="J489" s="4">
        <f t="shared" si="223"/>
        <v>0</v>
      </c>
      <c r="K489" s="5">
        <f t="shared" si="224"/>
        <v>0</v>
      </c>
      <c r="L489" s="27"/>
      <c r="M489" s="27"/>
      <c r="N489" s="27"/>
      <c r="O489" s="27"/>
      <c r="P489" s="27"/>
      <c r="Q489" s="27"/>
      <c r="R489" s="27"/>
      <c r="S489" s="29">
        <f t="shared" si="225"/>
        <v>0</v>
      </c>
      <c r="T489" s="29">
        <f t="shared" si="226"/>
        <v>0</v>
      </c>
      <c r="U489" s="29">
        <f t="shared" si="227"/>
        <v>0</v>
      </c>
      <c r="V489" s="29">
        <f t="shared" si="228"/>
        <v>0</v>
      </c>
      <c r="W489" s="29">
        <f t="shared" si="229"/>
        <v>0</v>
      </c>
      <c r="X489" s="29">
        <f t="shared" si="230"/>
        <v>0</v>
      </c>
      <c r="Y489" s="29">
        <f t="shared" si="231"/>
        <v>0</v>
      </c>
    </row>
    <row r="490" spans="1:25" ht="20.25" customHeight="1">
      <c r="A490" s="76" t="s">
        <v>116</v>
      </c>
      <c r="B490" s="76" t="s">
        <v>1041</v>
      </c>
      <c r="C490" s="89" t="s">
        <v>122</v>
      </c>
      <c r="D490" s="76" t="s">
        <v>343</v>
      </c>
      <c r="E490" s="77" t="s">
        <v>20</v>
      </c>
      <c r="F490" s="77" t="s">
        <v>19</v>
      </c>
      <c r="G490" s="78">
        <v>122</v>
      </c>
      <c r="H490" s="72" t="s">
        <v>90</v>
      </c>
      <c r="I490" s="73" t="s">
        <v>19</v>
      </c>
      <c r="J490" s="4">
        <f t="shared" si="223"/>
        <v>0</v>
      </c>
      <c r="K490" s="5">
        <f t="shared" si="224"/>
        <v>0</v>
      </c>
      <c r="L490" s="27"/>
      <c r="M490" s="27"/>
      <c r="N490" s="27"/>
      <c r="O490" s="27"/>
      <c r="P490" s="27"/>
      <c r="Q490" s="27"/>
      <c r="R490" s="27"/>
      <c r="S490" s="29">
        <f t="shared" si="225"/>
        <v>0</v>
      </c>
      <c r="T490" s="29">
        <f t="shared" si="226"/>
        <v>0</v>
      </c>
      <c r="U490" s="29">
        <f t="shared" si="227"/>
        <v>0</v>
      </c>
      <c r="V490" s="29">
        <f t="shared" si="228"/>
        <v>0</v>
      </c>
      <c r="W490" s="29">
        <f t="shared" si="229"/>
        <v>0</v>
      </c>
      <c r="X490" s="29">
        <f t="shared" si="230"/>
        <v>0</v>
      </c>
      <c r="Y490" s="29">
        <f t="shared" si="231"/>
        <v>0</v>
      </c>
    </row>
    <row r="491" spans="1:25" ht="20.25" customHeight="1">
      <c r="A491" s="76" t="s">
        <v>448</v>
      </c>
      <c r="B491" s="76" t="s">
        <v>1042</v>
      </c>
      <c r="C491" s="89" t="s">
        <v>491</v>
      </c>
      <c r="D491" s="76" t="s">
        <v>379</v>
      </c>
      <c r="E491" s="77" t="s">
        <v>20</v>
      </c>
      <c r="F491" s="77" t="s">
        <v>19</v>
      </c>
      <c r="G491" s="78">
        <v>405</v>
      </c>
      <c r="H491" s="72" t="s">
        <v>143</v>
      </c>
      <c r="I491" s="73" t="s">
        <v>19</v>
      </c>
      <c r="J491" s="4">
        <f t="shared" si="223"/>
        <v>0</v>
      </c>
      <c r="K491" s="5">
        <f t="shared" si="224"/>
        <v>0</v>
      </c>
      <c r="L491" s="27"/>
      <c r="M491" s="27"/>
      <c r="N491" s="27"/>
      <c r="O491" s="27"/>
      <c r="P491" s="27"/>
      <c r="Q491" s="27"/>
      <c r="R491" s="27"/>
      <c r="S491" s="29">
        <f t="shared" si="225"/>
        <v>0</v>
      </c>
      <c r="T491" s="29">
        <f t="shared" si="226"/>
        <v>0</v>
      </c>
      <c r="U491" s="29">
        <f t="shared" si="227"/>
        <v>0</v>
      </c>
      <c r="V491" s="29">
        <f t="shared" si="228"/>
        <v>0</v>
      </c>
      <c r="W491" s="29">
        <f t="shared" si="229"/>
        <v>0</v>
      </c>
      <c r="X491" s="29">
        <f t="shared" si="230"/>
        <v>0</v>
      </c>
      <c r="Y491" s="29">
        <f t="shared" si="231"/>
        <v>0</v>
      </c>
    </row>
    <row r="492" spans="1:25" ht="20.25" customHeight="1">
      <c r="A492" s="76" t="s">
        <v>123</v>
      </c>
      <c r="B492" s="76" t="s">
        <v>1043</v>
      </c>
      <c r="C492" s="89" t="s">
        <v>124</v>
      </c>
      <c r="D492" s="76" t="s">
        <v>343</v>
      </c>
      <c r="E492" s="77" t="s">
        <v>20</v>
      </c>
      <c r="F492" s="77" t="s">
        <v>19</v>
      </c>
      <c r="G492" s="78">
        <v>105</v>
      </c>
      <c r="H492" s="72" t="s">
        <v>31</v>
      </c>
      <c r="I492" s="73" t="s">
        <v>19</v>
      </c>
      <c r="J492" s="4">
        <f t="shared" si="223"/>
        <v>0</v>
      </c>
      <c r="K492" s="5">
        <f t="shared" si="224"/>
        <v>0</v>
      </c>
      <c r="L492" s="27"/>
      <c r="M492" s="27"/>
      <c r="N492" s="27"/>
      <c r="O492" s="27"/>
      <c r="P492" s="27"/>
      <c r="Q492" s="27"/>
      <c r="R492" s="27"/>
      <c r="S492" s="29">
        <f t="shared" si="225"/>
        <v>0</v>
      </c>
      <c r="T492" s="29">
        <f t="shared" si="226"/>
        <v>0</v>
      </c>
      <c r="U492" s="29">
        <f t="shared" si="227"/>
        <v>0</v>
      </c>
      <c r="V492" s="29">
        <f t="shared" si="228"/>
        <v>0</v>
      </c>
      <c r="W492" s="29">
        <f t="shared" si="229"/>
        <v>0</v>
      </c>
      <c r="X492" s="29">
        <f t="shared" si="230"/>
        <v>0</v>
      </c>
      <c r="Y492" s="29">
        <f t="shared" si="231"/>
        <v>0</v>
      </c>
    </row>
    <row r="493" spans="1:25" ht="20.25" customHeight="1">
      <c r="A493" s="76" t="s">
        <v>123</v>
      </c>
      <c r="B493" s="76" t="s">
        <v>1044</v>
      </c>
      <c r="C493" s="89" t="s">
        <v>173</v>
      </c>
      <c r="D493" s="76" t="s">
        <v>381</v>
      </c>
      <c r="E493" s="77" t="s">
        <v>20</v>
      </c>
      <c r="F493" s="77" t="s">
        <v>19</v>
      </c>
      <c r="G493" s="78">
        <v>100</v>
      </c>
      <c r="H493" s="72" t="s">
        <v>174</v>
      </c>
      <c r="I493" s="73" t="s">
        <v>19</v>
      </c>
      <c r="J493" s="4">
        <f t="shared" ref="J493:J511" si="232">SUM(L493:R493)</f>
        <v>0</v>
      </c>
      <c r="K493" s="5">
        <f t="shared" ref="K493:K511" si="233">G493*J493</f>
        <v>0</v>
      </c>
      <c r="L493" s="27"/>
      <c r="M493" s="27"/>
      <c r="N493" s="27"/>
      <c r="O493" s="27"/>
      <c r="P493" s="27"/>
      <c r="Q493" s="27"/>
      <c r="R493" s="27"/>
      <c r="S493" s="29">
        <f t="shared" ref="S493:S511" si="234">L493*G493</f>
        <v>0</v>
      </c>
      <c r="T493" s="29">
        <f t="shared" ref="T493:T511" si="235">M493*G493</f>
        <v>0</v>
      </c>
      <c r="U493" s="29">
        <f t="shared" ref="U493:U511" si="236">N493*G493</f>
        <v>0</v>
      </c>
      <c r="V493" s="29">
        <f t="shared" ref="V493:V511" si="237">O493*G493</f>
        <v>0</v>
      </c>
      <c r="W493" s="29">
        <f t="shared" ref="W493:W511" si="238">P493*G493</f>
        <v>0</v>
      </c>
      <c r="X493" s="29">
        <f t="shared" ref="X493:X511" si="239">Q493*G493</f>
        <v>0</v>
      </c>
      <c r="Y493" s="29">
        <f t="shared" ref="Y493:Y511" si="240">R493*G493</f>
        <v>0</v>
      </c>
    </row>
    <row r="494" spans="1:25" ht="20.25" customHeight="1">
      <c r="A494" s="76" t="s">
        <v>123</v>
      </c>
      <c r="B494" s="76" t="s">
        <v>1045</v>
      </c>
      <c r="C494" s="89" t="s">
        <v>201</v>
      </c>
      <c r="D494" s="76" t="s">
        <v>381</v>
      </c>
      <c r="E494" s="77" t="s">
        <v>20</v>
      </c>
      <c r="F494" s="77" t="s">
        <v>19</v>
      </c>
      <c r="G494" s="78">
        <v>90</v>
      </c>
      <c r="H494" s="72" t="s">
        <v>202</v>
      </c>
      <c r="I494" s="73" t="s">
        <v>19</v>
      </c>
      <c r="J494" s="4">
        <f t="shared" si="232"/>
        <v>0</v>
      </c>
      <c r="K494" s="5">
        <f t="shared" si="233"/>
        <v>0</v>
      </c>
      <c r="L494" s="27"/>
      <c r="M494" s="27"/>
      <c r="N494" s="27"/>
      <c r="O494" s="27"/>
      <c r="P494" s="27"/>
      <c r="Q494" s="27"/>
      <c r="R494" s="27"/>
      <c r="S494" s="29">
        <f t="shared" si="234"/>
        <v>0</v>
      </c>
      <c r="T494" s="29">
        <f t="shared" si="235"/>
        <v>0</v>
      </c>
      <c r="U494" s="29">
        <f t="shared" si="236"/>
        <v>0</v>
      </c>
      <c r="V494" s="29">
        <f t="shared" si="237"/>
        <v>0</v>
      </c>
      <c r="W494" s="29">
        <f t="shared" si="238"/>
        <v>0</v>
      </c>
      <c r="X494" s="29">
        <f t="shared" si="239"/>
        <v>0</v>
      </c>
      <c r="Y494" s="29">
        <f t="shared" si="240"/>
        <v>0</v>
      </c>
    </row>
    <row r="495" spans="1:25" ht="20.25" customHeight="1">
      <c r="A495" s="76" t="s">
        <v>123</v>
      </c>
      <c r="B495" s="76" t="s">
        <v>1046</v>
      </c>
      <c r="C495" s="89" t="s">
        <v>309</v>
      </c>
      <c r="D495" s="76" t="s">
        <v>343</v>
      </c>
      <c r="E495" s="77" t="s">
        <v>20</v>
      </c>
      <c r="F495" s="77" t="s">
        <v>19</v>
      </c>
      <c r="G495" s="78">
        <v>137</v>
      </c>
      <c r="H495" s="72" t="s">
        <v>103</v>
      </c>
      <c r="I495" s="73" t="s">
        <v>19</v>
      </c>
      <c r="J495" s="4">
        <f t="shared" si="232"/>
        <v>0</v>
      </c>
      <c r="K495" s="5">
        <f t="shared" si="233"/>
        <v>0</v>
      </c>
      <c r="L495" s="27"/>
      <c r="M495" s="27"/>
      <c r="N495" s="27"/>
      <c r="O495" s="27"/>
      <c r="P495" s="27"/>
      <c r="Q495" s="27"/>
      <c r="R495" s="27"/>
      <c r="S495" s="29">
        <f t="shared" si="234"/>
        <v>0</v>
      </c>
      <c r="T495" s="29">
        <f t="shared" si="235"/>
        <v>0</v>
      </c>
      <c r="U495" s="29">
        <f t="shared" si="236"/>
        <v>0</v>
      </c>
      <c r="V495" s="29">
        <f t="shared" si="237"/>
        <v>0</v>
      </c>
      <c r="W495" s="29">
        <f t="shared" si="238"/>
        <v>0</v>
      </c>
      <c r="X495" s="29">
        <f t="shared" si="239"/>
        <v>0</v>
      </c>
      <c r="Y495" s="29">
        <f t="shared" si="240"/>
        <v>0</v>
      </c>
    </row>
    <row r="496" spans="1:25" ht="20.25" customHeight="1">
      <c r="A496" s="76" t="s">
        <v>123</v>
      </c>
      <c r="B496" s="76" t="s">
        <v>1047</v>
      </c>
      <c r="C496" s="89" t="s">
        <v>203</v>
      </c>
      <c r="D496" s="76" t="s">
        <v>381</v>
      </c>
      <c r="E496" s="77" t="s">
        <v>20</v>
      </c>
      <c r="F496" s="77" t="s">
        <v>19</v>
      </c>
      <c r="G496" s="78">
        <v>115</v>
      </c>
      <c r="H496" s="72" t="s">
        <v>125</v>
      </c>
      <c r="I496" s="73" t="s">
        <v>19</v>
      </c>
      <c r="J496" s="4">
        <f t="shared" si="232"/>
        <v>0</v>
      </c>
      <c r="K496" s="5">
        <f t="shared" si="233"/>
        <v>0</v>
      </c>
      <c r="L496" s="27"/>
      <c r="M496" s="27"/>
      <c r="N496" s="27"/>
      <c r="O496" s="27"/>
      <c r="P496" s="27"/>
      <c r="Q496" s="27"/>
      <c r="R496" s="27"/>
      <c r="S496" s="29">
        <f t="shared" si="234"/>
        <v>0</v>
      </c>
      <c r="T496" s="29">
        <f t="shared" si="235"/>
        <v>0</v>
      </c>
      <c r="U496" s="29">
        <f t="shared" si="236"/>
        <v>0</v>
      </c>
      <c r="V496" s="29">
        <f t="shared" si="237"/>
        <v>0</v>
      </c>
      <c r="W496" s="29">
        <f t="shared" si="238"/>
        <v>0</v>
      </c>
      <c r="X496" s="29">
        <f t="shared" si="239"/>
        <v>0</v>
      </c>
      <c r="Y496" s="29">
        <f t="shared" si="240"/>
        <v>0</v>
      </c>
    </row>
    <row r="497" spans="1:25" ht="20.25" customHeight="1">
      <c r="A497" s="76" t="s">
        <v>123</v>
      </c>
      <c r="B497" s="76" t="s">
        <v>1864</v>
      </c>
      <c r="C497" s="89" t="s">
        <v>1865</v>
      </c>
      <c r="D497" s="76" t="s">
        <v>381</v>
      </c>
      <c r="E497" s="77" t="s">
        <v>20</v>
      </c>
      <c r="F497" s="77" t="s">
        <v>19</v>
      </c>
      <c r="G497" s="78">
        <v>115</v>
      </c>
      <c r="H497" s="72" t="s">
        <v>125</v>
      </c>
      <c r="I497" s="73" t="s">
        <v>19</v>
      </c>
      <c r="J497" s="4">
        <f t="shared" si="232"/>
        <v>0</v>
      </c>
      <c r="K497" s="5">
        <f t="shared" si="233"/>
        <v>0</v>
      </c>
      <c r="L497" s="27"/>
      <c r="M497" s="27"/>
      <c r="N497" s="27"/>
      <c r="O497" s="27"/>
      <c r="P497" s="27"/>
      <c r="Q497" s="27"/>
      <c r="R497" s="27"/>
      <c r="S497" s="29">
        <f t="shared" si="234"/>
        <v>0</v>
      </c>
      <c r="T497" s="29">
        <f t="shared" si="235"/>
        <v>0</v>
      </c>
      <c r="U497" s="29">
        <f t="shared" si="236"/>
        <v>0</v>
      </c>
      <c r="V497" s="29">
        <f t="shared" si="237"/>
        <v>0</v>
      </c>
      <c r="W497" s="29">
        <f t="shared" si="238"/>
        <v>0</v>
      </c>
      <c r="X497" s="29">
        <f t="shared" si="239"/>
        <v>0</v>
      </c>
      <c r="Y497" s="29">
        <f t="shared" si="240"/>
        <v>0</v>
      </c>
    </row>
    <row r="498" spans="1:25" ht="20.25" customHeight="1">
      <c r="A498" s="76" t="s">
        <v>123</v>
      </c>
      <c r="B498" s="76" t="s">
        <v>1048</v>
      </c>
      <c r="C498" s="89" t="s">
        <v>126</v>
      </c>
      <c r="D498" s="76" t="s">
        <v>381</v>
      </c>
      <c r="E498" s="77" t="s">
        <v>20</v>
      </c>
      <c r="F498" s="77" t="s">
        <v>19</v>
      </c>
      <c r="G498" s="78">
        <v>115</v>
      </c>
      <c r="H498" s="72" t="s">
        <v>125</v>
      </c>
      <c r="I498" s="73" t="s">
        <v>19</v>
      </c>
      <c r="J498" s="4">
        <f t="shared" si="232"/>
        <v>0</v>
      </c>
      <c r="K498" s="5">
        <f t="shared" si="233"/>
        <v>0</v>
      </c>
      <c r="L498" s="27"/>
      <c r="M498" s="27"/>
      <c r="N498" s="27"/>
      <c r="O498" s="27"/>
      <c r="P498" s="27"/>
      <c r="Q498" s="27"/>
      <c r="R498" s="27"/>
      <c r="S498" s="29">
        <f t="shared" si="234"/>
        <v>0</v>
      </c>
      <c r="T498" s="29">
        <f t="shared" si="235"/>
        <v>0</v>
      </c>
      <c r="U498" s="29">
        <f t="shared" si="236"/>
        <v>0</v>
      </c>
      <c r="V498" s="29">
        <f t="shared" si="237"/>
        <v>0</v>
      </c>
      <c r="W498" s="29">
        <f t="shared" si="238"/>
        <v>0</v>
      </c>
      <c r="X498" s="29">
        <f t="shared" si="239"/>
        <v>0</v>
      </c>
      <c r="Y498" s="29">
        <f t="shared" si="240"/>
        <v>0</v>
      </c>
    </row>
    <row r="499" spans="1:25" ht="20.25" customHeight="1">
      <c r="A499" s="76" t="s">
        <v>123</v>
      </c>
      <c r="B499" s="76" t="s">
        <v>1866</v>
      </c>
      <c r="C499" s="89" t="s">
        <v>1867</v>
      </c>
      <c r="D499" s="76" t="s">
        <v>381</v>
      </c>
      <c r="E499" s="77" t="s">
        <v>20</v>
      </c>
      <c r="F499" s="77" t="s">
        <v>19</v>
      </c>
      <c r="G499" s="78">
        <v>93</v>
      </c>
      <c r="H499" s="72" t="s">
        <v>1868</v>
      </c>
      <c r="I499" s="73" t="s">
        <v>19</v>
      </c>
      <c r="J499" s="4">
        <f t="shared" si="232"/>
        <v>0</v>
      </c>
      <c r="K499" s="5">
        <f t="shared" si="233"/>
        <v>0</v>
      </c>
      <c r="L499" s="27"/>
      <c r="M499" s="27"/>
      <c r="N499" s="27"/>
      <c r="O499" s="27"/>
      <c r="P499" s="27"/>
      <c r="Q499" s="27"/>
      <c r="R499" s="27"/>
      <c r="S499" s="29">
        <f t="shared" si="234"/>
        <v>0</v>
      </c>
      <c r="T499" s="29">
        <f t="shared" si="235"/>
        <v>0</v>
      </c>
      <c r="U499" s="29">
        <f t="shared" si="236"/>
        <v>0</v>
      </c>
      <c r="V499" s="29">
        <f t="shared" si="237"/>
        <v>0</v>
      </c>
      <c r="W499" s="29">
        <f t="shared" si="238"/>
        <v>0</v>
      </c>
      <c r="X499" s="29">
        <f t="shared" si="239"/>
        <v>0</v>
      </c>
      <c r="Y499" s="29">
        <f t="shared" si="240"/>
        <v>0</v>
      </c>
    </row>
    <row r="500" spans="1:25" ht="20.25" customHeight="1">
      <c r="A500" s="76" t="s">
        <v>123</v>
      </c>
      <c r="B500" s="76" t="s">
        <v>1049</v>
      </c>
      <c r="C500" s="89" t="s">
        <v>159</v>
      </c>
      <c r="D500" s="76" t="s">
        <v>381</v>
      </c>
      <c r="E500" s="77" t="s">
        <v>20</v>
      </c>
      <c r="F500" s="77" t="s">
        <v>19</v>
      </c>
      <c r="G500" s="78">
        <v>185</v>
      </c>
      <c r="H500" s="72" t="s">
        <v>160</v>
      </c>
      <c r="I500" s="73" t="s">
        <v>19</v>
      </c>
      <c r="J500" s="4">
        <f t="shared" si="232"/>
        <v>0</v>
      </c>
      <c r="K500" s="5">
        <f t="shared" si="233"/>
        <v>0</v>
      </c>
      <c r="L500" s="27"/>
      <c r="M500" s="27"/>
      <c r="N500" s="27"/>
      <c r="O500" s="27"/>
      <c r="P500" s="27"/>
      <c r="Q500" s="27"/>
      <c r="R500" s="27"/>
      <c r="S500" s="29">
        <f t="shared" si="234"/>
        <v>0</v>
      </c>
      <c r="T500" s="29">
        <f t="shared" si="235"/>
        <v>0</v>
      </c>
      <c r="U500" s="29">
        <f t="shared" si="236"/>
        <v>0</v>
      </c>
      <c r="V500" s="29">
        <f t="shared" si="237"/>
        <v>0</v>
      </c>
      <c r="W500" s="29">
        <f t="shared" si="238"/>
        <v>0</v>
      </c>
      <c r="X500" s="29">
        <f t="shared" si="239"/>
        <v>0</v>
      </c>
      <c r="Y500" s="29">
        <f t="shared" si="240"/>
        <v>0</v>
      </c>
    </row>
    <row r="501" spans="1:25" ht="20.25" customHeight="1">
      <c r="A501" s="76" t="s">
        <v>123</v>
      </c>
      <c r="B501" s="76" t="s">
        <v>1050</v>
      </c>
      <c r="C501" s="89" t="s">
        <v>465</v>
      </c>
      <c r="D501" s="76" t="s">
        <v>381</v>
      </c>
      <c r="E501" s="77" t="s">
        <v>20</v>
      </c>
      <c r="F501" s="77" t="s">
        <v>19</v>
      </c>
      <c r="G501" s="78">
        <v>95</v>
      </c>
      <c r="H501" s="72" t="s">
        <v>467</v>
      </c>
      <c r="I501" s="73" t="s">
        <v>19</v>
      </c>
      <c r="J501" s="4">
        <f t="shared" si="232"/>
        <v>0</v>
      </c>
      <c r="K501" s="5">
        <f t="shared" si="233"/>
        <v>0</v>
      </c>
      <c r="L501" s="27"/>
      <c r="M501" s="27"/>
      <c r="N501" s="27"/>
      <c r="O501" s="27"/>
      <c r="P501" s="27"/>
      <c r="Q501" s="27"/>
      <c r="R501" s="27"/>
      <c r="S501" s="29">
        <f t="shared" si="234"/>
        <v>0</v>
      </c>
      <c r="T501" s="29">
        <f t="shared" si="235"/>
        <v>0</v>
      </c>
      <c r="U501" s="29">
        <f t="shared" si="236"/>
        <v>0</v>
      </c>
      <c r="V501" s="29">
        <f t="shared" si="237"/>
        <v>0</v>
      </c>
      <c r="W501" s="29">
        <f t="shared" si="238"/>
        <v>0</v>
      </c>
      <c r="X501" s="29">
        <f t="shared" si="239"/>
        <v>0</v>
      </c>
      <c r="Y501" s="29">
        <f t="shared" si="240"/>
        <v>0</v>
      </c>
    </row>
    <row r="502" spans="1:25" ht="20.25" customHeight="1">
      <c r="A502" s="76" t="s">
        <v>123</v>
      </c>
      <c r="B502" s="76" t="s">
        <v>1051</v>
      </c>
      <c r="C502" s="89" t="s">
        <v>531</v>
      </c>
      <c r="D502" s="76" t="s">
        <v>381</v>
      </c>
      <c r="E502" s="77" t="s">
        <v>20</v>
      </c>
      <c r="F502" s="77" t="s">
        <v>19</v>
      </c>
      <c r="G502" s="78">
        <v>243</v>
      </c>
      <c r="H502" s="72" t="s">
        <v>532</v>
      </c>
      <c r="I502" s="73" t="s">
        <v>19</v>
      </c>
      <c r="J502" s="4">
        <f t="shared" si="232"/>
        <v>0</v>
      </c>
      <c r="K502" s="5">
        <f t="shared" si="233"/>
        <v>0</v>
      </c>
      <c r="L502" s="27"/>
      <c r="M502" s="27"/>
      <c r="N502" s="27"/>
      <c r="O502" s="27"/>
      <c r="P502" s="27"/>
      <c r="Q502" s="27"/>
      <c r="R502" s="27"/>
      <c r="S502" s="29">
        <f t="shared" si="234"/>
        <v>0</v>
      </c>
      <c r="T502" s="29">
        <f t="shared" si="235"/>
        <v>0</v>
      </c>
      <c r="U502" s="29">
        <f t="shared" si="236"/>
        <v>0</v>
      </c>
      <c r="V502" s="29">
        <f t="shared" si="237"/>
        <v>0</v>
      </c>
      <c r="W502" s="29">
        <f t="shared" si="238"/>
        <v>0</v>
      </c>
      <c r="X502" s="29">
        <f t="shared" si="239"/>
        <v>0</v>
      </c>
      <c r="Y502" s="29">
        <f t="shared" si="240"/>
        <v>0</v>
      </c>
    </row>
    <row r="503" spans="1:25" ht="20.25" customHeight="1">
      <c r="A503" s="76" t="s">
        <v>123</v>
      </c>
      <c r="B503" s="76" t="s">
        <v>1052</v>
      </c>
      <c r="C503" s="89" t="s">
        <v>533</v>
      </c>
      <c r="D503" s="76" t="s">
        <v>381</v>
      </c>
      <c r="E503" s="77" t="s">
        <v>20</v>
      </c>
      <c r="F503" s="77" t="s">
        <v>19</v>
      </c>
      <c r="G503" s="78">
        <v>296</v>
      </c>
      <c r="H503" s="72" t="s">
        <v>530</v>
      </c>
      <c r="I503" s="73" t="s">
        <v>19</v>
      </c>
      <c r="J503" s="4">
        <f t="shared" si="232"/>
        <v>0</v>
      </c>
      <c r="K503" s="5">
        <f t="shared" si="233"/>
        <v>0</v>
      </c>
      <c r="L503" s="27"/>
      <c r="M503" s="27"/>
      <c r="N503" s="27"/>
      <c r="O503" s="27"/>
      <c r="P503" s="27"/>
      <c r="Q503" s="27"/>
      <c r="R503" s="27"/>
      <c r="S503" s="29">
        <f t="shared" si="234"/>
        <v>0</v>
      </c>
      <c r="T503" s="29">
        <f t="shared" si="235"/>
        <v>0</v>
      </c>
      <c r="U503" s="29">
        <f t="shared" si="236"/>
        <v>0</v>
      </c>
      <c r="V503" s="29">
        <f t="shared" si="237"/>
        <v>0</v>
      </c>
      <c r="W503" s="29">
        <f t="shared" si="238"/>
        <v>0</v>
      </c>
      <c r="X503" s="29">
        <f t="shared" si="239"/>
        <v>0</v>
      </c>
      <c r="Y503" s="29">
        <f t="shared" si="240"/>
        <v>0</v>
      </c>
    </row>
    <row r="504" spans="1:25" ht="20.25" customHeight="1">
      <c r="A504" s="76" t="s">
        <v>127</v>
      </c>
      <c r="B504" s="76" t="s">
        <v>1053</v>
      </c>
      <c r="C504" s="89" t="s">
        <v>128</v>
      </c>
      <c r="D504" s="76" t="s">
        <v>382</v>
      </c>
      <c r="E504" s="77" t="s">
        <v>20</v>
      </c>
      <c r="F504" s="77" t="s">
        <v>19</v>
      </c>
      <c r="G504" s="78">
        <v>250</v>
      </c>
      <c r="H504" s="72" t="s">
        <v>129</v>
      </c>
      <c r="I504" s="73" t="s">
        <v>19</v>
      </c>
      <c r="J504" s="4">
        <f t="shared" si="232"/>
        <v>0</v>
      </c>
      <c r="K504" s="5">
        <f t="shared" si="233"/>
        <v>0</v>
      </c>
      <c r="L504" s="27"/>
      <c r="M504" s="27"/>
      <c r="N504" s="27"/>
      <c r="O504" s="27"/>
      <c r="P504" s="27"/>
      <c r="Q504" s="27"/>
      <c r="R504" s="27"/>
      <c r="S504" s="29">
        <f t="shared" si="234"/>
        <v>0</v>
      </c>
      <c r="T504" s="29">
        <f t="shared" si="235"/>
        <v>0</v>
      </c>
      <c r="U504" s="29">
        <f t="shared" si="236"/>
        <v>0</v>
      </c>
      <c r="V504" s="29">
        <f t="shared" si="237"/>
        <v>0</v>
      </c>
      <c r="W504" s="29">
        <f t="shared" si="238"/>
        <v>0</v>
      </c>
      <c r="X504" s="29">
        <f t="shared" si="239"/>
        <v>0</v>
      </c>
      <c r="Y504" s="29">
        <f t="shared" si="240"/>
        <v>0</v>
      </c>
    </row>
    <row r="505" spans="1:25" ht="20.25" customHeight="1">
      <c r="A505" s="76" t="s">
        <v>127</v>
      </c>
      <c r="B505" s="76" t="s">
        <v>1054</v>
      </c>
      <c r="C505" s="89" t="s">
        <v>130</v>
      </c>
      <c r="D505" s="76" t="s">
        <v>382</v>
      </c>
      <c r="E505" s="77" t="s">
        <v>20</v>
      </c>
      <c r="F505" s="77" t="s">
        <v>19</v>
      </c>
      <c r="G505" s="78">
        <v>145</v>
      </c>
      <c r="H505" s="72" t="s">
        <v>131</v>
      </c>
      <c r="I505" s="73" t="s">
        <v>19</v>
      </c>
      <c r="J505" s="4">
        <f t="shared" si="232"/>
        <v>0</v>
      </c>
      <c r="K505" s="5">
        <f t="shared" si="233"/>
        <v>0</v>
      </c>
      <c r="L505" s="27"/>
      <c r="M505" s="27"/>
      <c r="N505" s="27"/>
      <c r="O505" s="27"/>
      <c r="P505" s="27"/>
      <c r="Q505" s="27"/>
      <c r="R505" s="27"/>
      <c r="S505" s="29">
        <f t="shared" si="234"/>
        <v>0</v>
      </c>
      <c r="T505" s="29">
        <f t="shared" si="235"/>
        <v>0</v>
      </c>
      <c r="U505" s="29">
        <f t="shared" si="236"/>
        <v>0</v>
      </c>
      <c r="V505" s="29">
        <f t="shared" si="237"/>
        <v>0</v>
      </c>
      <c r="W505" s="29">
        <f t="shared" si="238"/>
        <v>0</v>
      </c>
      <c r="X505" s="29">
        <f t="shared" si="239"/>
        <v>0</v>
      </c>
      <c r="Y505" s="29">
        <f t="shared" si="240"/>
        <v>0</v>
      </c>
    </row>
    <row r="506" spans="1:25" ht="20.25" customHeight="1">
      <c r="A506" s="76" t="s">
        <v>127</v>
      </c>
      <c r="B506" s="76" t="s">
        <v>1055</v>
      </c>
      <c r="C506" s="89" t="s">
        <v>206</v>
      </c>
      <c r="D506" s="76" t="s">
        <v>382</v>
      </c>
      <c r="E506" s="77" t="s">
        <v>20</v>
      </c>
      <c r="F506" s="77" t="s">
        <v>19</v>
      </c>
      <c r="G506" s="78">
        <v>220</v>
      </c>
      <c r="H506" s="72" t="s">
        <v>207</v>
      </c>
      <c r="I506" s="73" t="s">
        <v>19</v>
      </c>
      <c r="J506" s="4">
        <f t="shared" si="232"/>
        <v>0</v>
      </c>
      <c r="K506" s="5">
        <f t="shared" si="233"/>
        <v>0</v>
      </c>
      <c r="L506" s="27"/>
      <c r="M506" s="27"/>
      <c r="N506" s="27"/>
      <c r="O506" s="27"/>
      <c r="P506" s="27"/>
      <c r="Q506" s="27"/>
      <c r="R506" s="27"/>
      <c r="S506" s="29">
        <f t="shared" si="234"/>
        <v>0</v>
      </c>
      <c r="T506" s="29">
        <f t="shared" si="235"/>
        <v>0</v>
      </c>
      <c r="U506" s="29">
        <f t="shared" si="236"/>
        <v>0</v>
      </c>
      <c r="V506" s="29">
        <f t="shared" si="237"/>
        <v>0</v>
      </c>
      <c r="W506" s="29">
        <f t="shared" si="238"/>
        <v>0</v>
      </c>
      <c r="X506" s="29">
        <f t="shared" si="239"/>
        <v>0</v>
      </c>
      <c r="Y506" s="29">
        <f t="shared" si="240"/>
        <v>0</v>
      </c>
    </row>
    <row r="507" spans="1:25" ht="20.25" customHeight="1">
      <c r="A507" s="76" t="s">
        <v>127</v>
      </c>
      <c r="B507" s="76" t="s">
        <v>1056</v>
      </c>
      <c r="C507" s="89" t="s">
        <v>132</v>
      </c>
      <c r="D507" s="76" t="s">
        <v>382</v>
      </c>
      <c r="E507" s="77" t="s">
        <v>20</v>
      </c>
      <c r="F507" s="77" t="s">
        <v>19</v>
      </c>
      <c r="G507" s="78">
        <v>73</v>
      </c>
      <c r="H507" s="72" t="s">
        <v>133</v>
      </c>
      <c r="I507" s="73" t="s">
        <v>19</v>
      </c>
      <c r="J507" s="4">
        <f t="shared" si="232"/>
        <v>0</v>
      </c>
      <c r="K507" s="5">
        <f t="shared" si="233"/>
        <v>0</v>
      </c>
      <c r="L507" s="27"/>
      <c r="M507" s="27"/>
      <c r="N507" s="27"/>
      <c r="O507" s="27"/>
      <c r="P507" s="27"/>
      <c r="Q507" s="27"/>
      <c r="R507" s="27"/>
      <c r="S507" s="29">
        <f t="shared" si="234"/>
        <v>0</v>
      </c>
      <c r="T507" s="29">
        <f t="shared" si="235"/>
        <v>0</v>
      </c>
      <c r="U507" s="29">
        <f t="shared" si="236"/>
        <v>0</v>
      </c>
      <c r="V507" s="29">
        <f t="shared" si="237"/>
        <v>0</v>
      </c>
      <c r="W507" s="29">
        <f t="shared" si="238"/>
        <v>0</v>
      </c>
      <c r="X507" s="29">
        <f t="shared" si="239"/>
        <v>0</v>
      </c>
      <c r="Y507" s="29">
        <f t="shared" si="240"/>
        <v>0</v>
      </c>
    </row>
    <row r="508" spans="1:25" ht="20.25" customHeight="1">
      <c r="A508" s="76" t="s">
        <v>127</v>
      </c>
      <c r="B508" s="76" t="s">
        <v>1057</v>
      </c>
      <c r="C508" s="89" t="s">
        <v>438</v>
      </c>
      <c r="D508" s="76" t="s">
        <v>382</v>
      </c>
      <c r="E508" s="77" t="s">
        <v>20</v>
      </c>
      <c r="F508" s="77" t="s">
        <v>19</v>
      </c>
      <c r="G508" s="78">
        <v>260</v>
      </c>
      <c r="H508" s="72" t="s">
        <v>440</v>
      </c>
      <c r="I508" s="73" t="s">
        <v>19</v>
      </c>
      <c r="J508" s="4">
        <f t="shared" si="232"/>
        <v>0</v>
      </c>
      <c r="K508" s="5">
        <f t="shared" si="233"/>
        <v>0</v>
      </c>
      <c r="L508" s="27"/>
      <c r="M508" s="27"/>
      <c r="N508" s="27"/>
      <c r="O508" s="27"/>
      <c r="P508" s="27"/>
      <c r="Q508" s="27"/>
      <c r="R508" s="27"/>
      <c r="S508" s="29">
        <f t="shared" si="234"/>
        <v>0</v>
      </c>
      <c r="T508" s="29">
        <f t="shared" si="235"/>
        <v>0</v>
      </c>
      <c r="U508" s="29">
        <f t="shared" si="236"/>
        <v>0</v>
      </c>
      <c r="V508" s="29">
        <f t="shared" si="237"/>
        <v>0</v>
      </c>
      <c r="W508" s="29">
        <f t="shared" si="238"/>
        <v>0</v>
      </c>
      <c r="X508" s="29">
        <f t="shared" si="239"/>
        <v>0</v>
      </c>
      <c r="Y508" s="29">
        <f t="shared" si="240"/>
        <v>0</v>
      </c>
    </row>
    <row r="509" spans="1:25" ht="20.25" customHeight="1">
      <c r="A509" s="76" t="s">
        <v>134</v>
      </c>
      <c r="B509" s="76" t="s">
        <v>1058</v>
      </c>
      <c r="C509" s="89" t="s">
        <v>135</v>
      </c>
      <c r="D509" s="76" t="s">
        <v>383</v>
      </c>
      <c r="E509" s="77" t="s">
        <v>20</v>
      </c>
      <c r="F509" s="77" t="s">
        <v>19</v>
      </c>
      <c r="G509" s="78">
        <v>89</v>
      </c>
      <c r="H509" s="72" t="s">
        <v>38</v>
      </c>
      <c r="I509" s="73" t="s">
        <v>19</v>
      </c>
      <c r="J509" s="4">
        <f t="shared" si="232"/>
        <v>0</v>
      </c>
      <c r="K509" s="5">
        <f t="shared" si="233"/>
        <v>0</v>
      </c>
      <c r="L509" s="27"/>
      <c r="M509" s="27"/>
      <c r="N509" s="27"/>
      <c r="O509" s="27"/>
      <c r="P509" s="27"/>
      <c r="Q509" s="27"/>
      <c r="R509" s="27"/>
      <c r="S509" s="29">
        <f t="shared" si="234"/>
        <v>0</v>
      </c>
      <c r="T509" s="29">
        <f t="shared" si="235"/>
        <v>0</v>
      </c>
      <c r="U509" s="29">
        <f t="shared" si="236"/>
        <v>0</v>
      </c>
      <c r="V509" s="29">
        <f t="shared" si="237"/>
        <v>0</v>
      </c>
      <c r="W509" s="29">
        <f t="shared" si="238"/>
        <v>0</v>
      </c>
      <c r="X509" s="29">
        <f t="shared" si="239"/>
        <v>0</v>
      </c>
      <c r="Y509" s="29">
        <f t="shared" si="240"/>
        <v>0</v>
      </c>
    </row>
    <row r="510" spans="1:25" ht="20.25" customHeight="1">
      <c r="A510" s="76" t="s">
        <v>134</v>
      </c>
      <c r="B510" s="76" t="s">
        <v>1351</v>
      </c>
      <c r="C510" s="89" t="s">
        <v>1352</v>
      </c>
      <c r="D510" s="76" t="s">
        <v>1353</v>
      </c>
      <c r="E510" s="77" t="s">
        <v>20</v>
      </c>
      <c r="F510" s="77" t="s">
        <v>19</v>
      </c>
      <c r="G510" s="78">
        <v>23</v>
      </c>
      <c r="H510" s="72" t="s">
        <v>88</v>
      </c>
      <c r="I510" s="73" t="s">
        <v>19</v>
      </c>
      <c r="J510" s="4">
        <f t="shared" si="232"/>
        <v>0</v>
      </c>
      <c r="K510" s="5">
        <f t="shared" si="233"/>
        <v>0</v>
      </c>
      <c r="L510" s="27"/>
      <c r="M510" s="27"/>
      <c r="N510" s="27"/>
      <c r="O510" s="27"/>
      <c r="P510" s="27"/>
      <c r="Q510" s="27"/>
      <c r="R510" s="27"/>
      <c r="S510" s="29">
        <f t="shared" si="234"/>
        <v>0</v>
      </c>
      <c r="T510" s="29">
        <f t="shared" si="235"/>
        <v>0</v>
      </c>
      <c r="U510" s="29">
        <f t="shared" si="236"/>
        <v>0</v>
      </c>
      <c r="V510" s="29">
        <f t="shared" si="237"/>
        <v>0</v>
      </c>
      <c r="W510" s="29">
        <f t="shared" si="238"/>
        <v>0</v>
      </c>
      <c r="X510" s="29">
        <f t="shared" si="239"/>
        <v>0</v>
      </c>
      <c r="Y510" s="29">
        <f t="shared" si="240"/>
        <v>0</v>
      </c>
    </row>
    <row r="511" spans="1:25" ht="20.25" customHeight="1">
      <c r="A511" s="76" t="s">
        <v>134</v>
      </c>
      <c r="B511" s="76" t="s">
        <v>1059</v>
      </c>
      <c r="C511" s="89" t="s">
        <v>136</v>
      </c>
      <c r="D511" s="76" t="s">
        <v>382</v>
      </c>
      <c r="E511" s="77" t="s">
        <v>20</v>
      </c>
      <c r="F511" s="77" t="s">
        <v>19</v>
      </c>
      <c r="G511" s="78">
        <v>208</v>
      </c>
      <c r="H511" s="72" t="s">
        <v>131</v>
      </c>
      <c r="I511" s="73" t="s">
        <v>19</v>
      </c>
      <c r="J511" s="4">
        <f t="shared" si="232"/>
        <v>0</v>
      </c>
      <c r="K511" s="5">
        <f t="shared" si="233"/>
        <v>0</v>
      </c>
      <c r="L511" s="27"/>
      <c r="M511" s="27"/>
      <c r="N511" s="27"/>
      <c r="O511" s="27"/>
      <c r="P511" s="27"/>
      <c r="Q511" s="27"/>
      <c r="R511" s="27"/>
      <c r="S511" s="29">
        <f t="shared" si="234"/>
        <v>0</v>
      </c>
      <c r="T511" s="29">
        <f t="shared" si="235"/>
        <v>0</v>
      </c>
      <c r="U511" s="29">
        <f t="shared" si="236"/>
        <v>0</v>
      </c>
      <c r="V511" s="29">
        <f t="shared" si="237"/>
        <v>0</v>
      </c>
      <c r="W511" s="29">
        <f t="shared" si="238"/>
        <v>0</v>
      </c>
      <c r="X511" s="29">
        <f t="shared" si="239"/>
        <v>0</v>
      </c>
      <c r="Y511" s="29">
        <f t="shared" si="240"/>
        <v>0</v>
      </c>
    </row>
    <row r="512" spans="1:25" ht="20.25" customHeight="1">
      <c r="A512" s="76" t="s">
        <v>134</v>
      </c>
      <c r="B512" s="76" t="s">
        <v>1060</v>
      </c>
      <c r="C512" s="89" t="s">
        <v>137</v>
      </c>
      <c r="D512" s="76" t="s">
        <v>382</v>
      </c>
      <c r="E512" s="77" t="s">
        <v>20</v>
      </c>
      <c r="F512" s="77" t="s">
        <v>19</v>
      </c>
      <c r="G512" s="78">
        <v>105</v>
      </c>
      <c r="H512" s="72" t="s">
        <v>133</v>
      </c>
      <c r="I512" s="73" t="s">
        <v>19</v>
      </c>
      <c r="J512" s="4">
        <f t="shared" ref="J512:J517" si="241">SUM(L512:R512)</f>
        <v>0</v>
      </c>
      <c r="K512" s="5">
        <f t="shared" ref="K512:K517" si="242">G512*J512</f>
        <v>0</v>
      </c>
      <c r="L512" s="27"/>
      <c r="M512" s="27"/>
      <c r="N512" s="27"/>
      <c r="O512" s="27"/>
      <c r="P512" s="27"/>
      <c r="Q512" s="27"/>
      <c r="R512" s="27"/>
      <c r="S512" s="29">
        <f t="shared" ref="S512:S517" si="243">L512*G512</f>
        <v>0</v>
      </c>
      <c r="T512" s="29">
        <f t="shared" ref="T512:T517" si="244">M512*G512</f>
        <v>0</v>
      </c>
      <c r="U512" s="29">
        <f t="shared" ref="U512:U517" si="245">N512*G512</f>
        <v>0</v>
      </c>
      <c r="V512" s="29">
        <f t="shared" ref="V512:V517" si="246">O512*G512</f>
        <v>0</v>
      </c>
      <c r="W512" s="29">
        <f t="shared" ref="W512:W517" si="247">P512*G512</f>
        <v>0</v>
      </c>
      <c r="X512" s="29">
        <f t="shared" ref="X512:X517" si="248">Q512*G512</f>
        <v>0</v>
      </c>
      <c r="Y512" s="29">
        <f t="shared" ref="Y512:Y517" si="249">R512*G512</f>
        <v>0</v>
      </c>
    </row>
    <row r="513" spans="1:25" ht="20.25" customHeight="1">
      <c r="A513" s="76" t="s">
        <v>134</v>
      </c>
      <c r="B513" s="76" t="s">
        <v>1061</v>
      </c>
      <c r="C513" s="89" t="s">
        <v>138</v>
      </c>
      <c r="D513" s="76" t="s">
        <v>382</v>
      </c>
      <c r="E513" s="77" t="s">
        <v>20</v>
      </c>
      <c r="F513" s="77" t="s">
        <v>19</v>
      </c>
      <c r="G513" s="78">
        <v>100</v>
      </c>
      <c r="H513" s="72" t="s">
        <v>131</v>
      </c>
      <c r="I513" s="73" t="s">
        <v>19</v>
      </c>
      <c r="J513" s="4">
        <f t="shared" si="241"/>
        <v>0</v>
      </c>
      <c r="K513" s="5">
        <f t="shared" si="242"/>
        <v>0</v>
      </c>
      <c r="L513" s="27"/>
      <c r="M513" s="27"/>
      <c r="N513" s="27"/>
      <c r="O513" s="27"/>
      <c r="P513" s="27"/>
      <c r="Q513" s="27"/>
      <c r="R513" s="27"/>
      <c r="S513" s="29">
        <f t="shared" si="243"/>
        <v>0</v>
      </c>
      <c r="T513" s="29">
        <f t="shared" si="244"/>
        <v>0</v>
      </c>
      <c r="U513" s="29">
        <f t="shared" si="245"/>
        <v>0</v>
      </c>
      <c r="V513" s="29">
        <f t="shared" si="246"/>
        <v>0</v>
      </c>
      <c r="W513" s="29">
        <f t="shared" si="247"/>
        <v>0</v>
      </c>
      <c r="X513" s="29">
        <f t="shared" si="248"/>
        <v>0</v>
      </c>
      <c r="Y513" s="29">
        <f t="shared" si="249"/>
        <v>0</v>
      </c>
    </row>
    <row r="514" spans="1:25" ht="20.25" customHeight="1">
      <c r="A514" s="76" t="s">
        <v>134</v>
      </c>
      <c r="B514" s="76" t="s">
        <v>1062</v>
      </c>
      <c r="C514" s="89" t="s">
        <v>139</v>
      </c>
      <c r="D514" s="76" t="s">
        <v>382</v>
      </c>
      <c r="E514" s="77" t="s">
        <v>20</v>
      </c>
      <c r="F514" s="77" t="s">
        <v>19</v>
      </c>
      <c r="G514" s="78">
        <v>135</v>
      </c>
      <c r="H514" s="72" t="s">
        <v>140</v>
      </c>
      <c r="I514" s="73" t="s">
        <v>19</v>
      </c>
      <c r="J514" s="4">
        <f t="shared" si="241"/>
        <v>0</v>
      </c>
      <c r="K514" s="5">
        <f t="shared" si="242"/>
        <v>0</v>
      </c>
      <c r="L514" s="27"/>
      <c r="M514" s="27"/>
      <c r="N514" s="27"/>
      <c r="O514" s="27"/>
      <c r="P514" s="27"/>
      <c r="Q514" s="27"/>
      <c r="R514" s="27"/>
      <c r="S514" s="29">
        <f t="shared" si="243"/>
        <v>0</v>
      </c>
      <c r="T514" s="29">
        <f t="shared" si="244"/>
        <v>0</v>
      </c>
      <c r="U514" s="29">
        <f t="shared" si="245"/>
        <v>0</v>
      </c>
      <c r="V514" s="29">
        <f t="shared" si="246"/>
        <v>0</v>
      </c>
      <c r="W514" s="29">
        <f t="shared" si="247"/>
        <v>0</v>
      </c>
      <c r="X514" s="29">
        <f t="shared" si="248"/>
        <v>0</v>
      </c>
      <c r="Y514" s="29">
        <f t="shared" si="249"/>
        <v>0</v>
      </c>
    </row>
    <row r="515" spans="1:25" ht="20.25" customHeight="1">
      <c r="A515" s="76" t="s">
        <v>134</v>
      </c>
      <c r="B515" s="76" t="s">
        <v>1063</v>
      </c>
      <c r="C515" s="89" t="s">
        <v>439</v>
      </c>
      <c r="D515" s="76" t="s">
        <v>382</v>
      </c>
      <c r="E515" s="77" t="s">
        <v>20</v>
      </c>
      <c r="F515" s="77" t="s">
        <v>19</v>
      </c>
      <c r="G515" s="78">
        <v>130</v>
      </c>
      <c r="H515" s="72" t="s">
        <v>441</v>
      </c>
      <c r="I515" s="73" t="s">
        <v>19</v>
      </c>
      <c r="J515" s="4">
        <f t="shared" si="241"/>
        <v>0</v>
      </c>
      <c r="K515" s="5">
        <f t="shared" si="242"/>
        <v>0</v>
      </c>
      <c r="L515" s="27"/>
      <c r="M515" s="27"/>
      <c r="N515" s="27"/>
      <c r="O515" s="27"/>
      <c r="P515" s="27"/>
      <c r="Q515" s="27"/>
      <c r="R515" s="27"/>
      <c r="S515" s="29">
        <f t="shared" si="243"/>
        <v>0</v>
      </c>
      <c r="T515" s="29">
        <f t="shared" si="244"/>
        <v>0</v>
      </c>
      <c r="U515" s="29">
        <f t="shared" si="245"/>
        <v>0</v>
      </c>
      <c r="V515" s="29">
        <f t="shared" si="246"/>
        <v>0</v>
      </c>
      <c r="W515" s="29">
        <f t="shared" si="247"/>
        <v>0</v>
      </c>
      <c r="X515" s="29">
        <f t="shared" si="248"/>
        <v>0</v>
      </c>
      <c r="Y515" s="29">
        <f t="shared" si="249"/>
        <v>0</v>
      </c>
    </row>
    <row r="516" spans="1:25" ht="20.25" customHeight="1">
      <c r="A516" s="76" t="s">
        <v>134</v>
      </c>
      <c r="B516" s="76" t="s">
        <v>1064</v>
      </c>
      <c r="C516" s="89" t="s">
        <v>210</v>
      </c>
      <c r="D516" s="76" t="s">
        <v>382</v>
      </c>
      <c r="E516" s="77" t="s">
        <v>20</v>
      </c>
      <c r="F516" s="77" t="s">
        <v>19</v>
      </c>
      <c r="G516" s="78">
        <v>32</v>
      </c>
      <c r="H516" s="72" t="s">
        <v>142</v>
      </c>
      <c r="I516" s="73" t="s">
        <v>19</v>
      </c>
      <c r="J516" s="4">
        <f t="shared" si="241"/>
        <v>0</v>
      </c>
      <c r="K516" s="5">
        <f t="shared" si="242"/>
        <v>0</v>
      </c>
      <c r="L516" s="27"/>
      <c r="M516" s="27"/>
      <c r="N516" s="27"/>
      <c r="O516" s="27"/>
      <c r="P516" s="27"/>
      <c r="Q516" s="27"/>
      <c r="R516" s="27"/>
      <c r="S516" s="29">
        <f t="shared" si="243"/>
        <v>0</v>
      </c>
      <c r="T516" s="29">
        <f t="shared" si="244"/>
        <v>0</v>
      </c>
      <c r="U516" s="29">
        <f t="shared" si="245"/>
        <v>0</v>
      </c>
      <c r="V516" s="29">
        <f t="shared" si="246"/>
        <v>0</v>
      </c>
      <c r="W516" s="29">
        <f t="shared" si="247"/>
        <v>0</v>
      </c>
      <c r="X516" s="29">
        <f t="shared" si="248"/>
        <v>0</v>
      </c>
      <c r="Y516" s="29">
        <f t="shared" si="249"/>
        <v>0</v>
      </c>
    </row>
    <row r="517" spans="1:25" ht="20.25" customHeight="1">
      <c r="A517" s="76" t="s">
        <v>134</v>
      </c>
      <c r="B517" s="76" t="s">
        <v>1065</v>
      </c>
      <c r="C517" s="89" t="s">
        <v>141</v>
      </c>
      <c r="D517" s="76" t="s">
        <v>382</v>
      </c>
      <c r="E517" s="77" t="s">
        <v>20</v>
      </c>
      <c r="F517" s="77" t="s">
        <v>19</v>
      </c>
      <c r="G517" s="78">
        <v>25</v>
      </c>
      <c r="H517" s="72" t="s">
        <v>142</v>
      </c>
      <c r="I517" s="73" t="s">
        <v>19</v>
      </c>
      <c r="J517" s="4">
        <f t="shared" si="241"/>
        <v>0</v>
      </c>
      <c r="K517" s="5">
        <f t="shared" si="242"/>
        <v>0</v>
      </c>
      <c r="L517" s="27"/>
      <c r="M517" s="27"/>
      <c r="N517" s="27"/>
      <c r="O517" s="27"/>
      <c r="P517" s="27"/>
      <c r="Q517" s="27"/>
      <c r="R517" s="27"/>
      <c r="S517" s="29">
        <f t="shared" si="243"/>
        <v>0</v>
      </c>
      <c r="T517" s="29">
        <f t="shared" si="244"/>
        <v>0</v>
      </c>
      <c r="U517" s="29">
        <f t="shared" si="245"/>
        <v>0</v>
      </c>
      <c r="V517" s="29">
        <f t="shared" si="246"/>
        <v>0</v>
      </c>
      <c r="W517" s="29">
        <f t="shared" si="247"/>
        <v>0</v>
      </c>
      <c r="X517" s="29">
        <f t="shared" si="248"/>
        <v>0</v>
      </c>
      <c r="Y517" s="29">
        <f t="shared" si="249"/>
        <v>0</v>
      </c>
    </row>
    <row r="518" spans="1:25" ht="20.25" customHeight="1">
      <c r="A518" s="76" t="s">
        <v>134</v>
      </c>
      <c r="B518" s="76" t="s">
        <v>1066</v>
      </c>
      <c r="C518" s="89" t="s">
        <v>402</v>
      </c>
      <c r="D518" s="76" t="s">
        <v>403</v>
      </c>
      <c r="E518" s="77" t="s">
        <v>20</v>
      </c>
      <c r="F518" s="77" t="s">
        <v>19</v>
      </c>
      <c r="G518" s="78">
        <v>60</v>
      </c>
      <c r="H518" s="72" t="s">
        <v>404</v>
      </c>
      <c r="I518" s="73" t="s">
        <v>19</v>
      </c>
      <c r="J518" s="4">
        <f t="shared" ref="J518:J530" si="250">SUM(L518:R518)</f>
        <v>0</v>
      </c>
      <c r="K518" s="5">
        <f t="shared" ref="K518:K530" si="251">G518*J518</f>
        <v>0</v>
      </c>
      <c r="L518" s="27"/>
      <c r="M518" s="27"/>
      <c r="N518" s="27"/>
      <c r="O518" s="27"/>
      <c r="P518" s="27"/>
      <c r="Q518" s="27"/>
      <c r="R518" s="27"/>
      <c r="S518" s="29">
        <f t="shared" ref="S518:S530" si="252">L518*G518</f>
        <v>0</v>
      </c>
      <c r="T518" s="29">
        <f t="shared" ref="T518:T530" si="253">M518*G518</f>
        <v>0</v>
      </c>
      <c r="U518" s="29">
        <f t="shared" ref="U518:U530" si="254">N518*G518</f>
        <v>0</v>
      </c>
      <c r="V518" s="29">
        <f t="shared" ref="V518:V530" si="255">O518*G518</f>
        <v>0</v>
      </c>
      <c r="W518" s="29">
        <f t="shared" ref="W518:W530" si="256">P518*G518</f>
        <v>0</v>
      </c>
      <c r="X518" s="29">
        <f t="shared" ref="X518:X530" si="257">Q518*G518</f>
        <v>0</v>
      </c>
      <c r="Y518" s="29">
        <f t="shared" ref="Y518:Y530" si="258">R518*G518</f>
        <v>0</v>
      </c>
    </row>
    <row r="519" spans="1:25" ht="20.25" customHeight="1">
      <c r="A519" s="76" t="s">
        <v>134</v>
      </c>
      <c r="B519" s="76" t="s">
        <v>1067</v>
      </c>
      <c r="C519" s="89" t="s">
        <v>316</v>
      </c>
      <c r="D519" s="76" t="s">
        <v>403</v>
      </c>
      <c r="E519" s="77" t="s">
        <v>20</v>
      </c>
      <c r="F519" s="77" t="s">
        <v>19</v>
      </c>
      <c r="G519" s="78">
        <v>60</v>
      </c>
      <c r="H519" s="72" t="s">
        <v>38</v>
      </c>
      <c r="I519" s="73" t="s">
        <v>19</v>
      </c>
      <c r="J519" s="4">
        <f t="shared" si="250"/>
        <v>0</v>
      </c>
      <c r="K519" s="5">
        <f t="shared" si="251"/>
        <v>0</v>
      </c>
      <c r="L519" s="27"/>
      <c r="M519" s="27"/>
      <c r="N519" s="27"/>
      <c r="O519" s="27"/>
      <c r="P519" s="27"/>
      <c r="Q519" s="27"/>
      <c r="R519" s="27"/>
      <c r="S519" s="29">
        <f t="shared" si="252"/>
        <v>0</v>
      </c>
      <c r="T519" s="29">
        <f t="shared" si="253"/>
        <v>0</v>
      </c>
      <c r="U519" s="29">
        <f t="shared" si="254"/>
        <v>0</v>
      </c>
      <c r="V519" s="29">
        <f t="shared" si="255"/>
        <v>0</v>
      </c>
      <c r="W519" s="29">
        <f t="shared" si="256"/>
        <v>0</v>
      </c>
      <c r="X519" s="29">
        <f t="shared" si="257"/>
        <v>0</v>
      </c>
      <c r="Y519" s="29">
        <f t="shared" si="258"/>
        <v>0</v>
      </c>
    </row>
    <row r="520" spans="1:25" ht="20.25" customHeight="1">
      <c r="A520" s="76" t="s">
        <v>1754</v>
      </c>
      <c r="B520" s="76" t="s">
        <v>1755</v>
      </c>
      <c r="C520" s="89" t="s">
        <v>1756</v>
      </c>
      <c r="D520" s="76" t="s">
        <v>380</v>
      </c>
      <c r="E520" s="77" t="s">
        <v>20</v>
      </c>
      <c r="F520" s="77" t="s">
        <v>19</v>
      </c>
      <c r="G520" s="78">
        <v>180</v>
      </c>
      <c r="H520" s="72" t="s">
        <v>1757</v>
      </c>
      <c r="I520" s="73" t="s">
        <v>19</v>
      </c>
      <c r="J520" s="4">
        <f t="shared" si="250"/>
        <v>0</v>
      </c>
      <c r="K520" s="5">
        <f t="shared" si="251"/>
        <v>0</v>
      </c>
      <c r="L520" s="27"/>
      <c r="M520" s="27"/>
      <c r="N520" s="27"/>
      <c r="O520" s="27"/>
      <c r="P520" s="27"/>
      <c r="Q520" s="27"/>
      <c r="R520" s="27"/>
      <c r="S520" s="29">
        <f t="shared" si="252"/>
        <v>0</v>
      </c>
      <c r="T520" s="29">
        <f t="shared" si="253"/>
        <v>0</v>
      </c>
      <c r="U520" s="29">
        <f t="shared" si="254"/>
        <v>0</v>
      </c>
      <c r="V520" s="29">
        <f t="shared" si="255"/>
        <v>0</v>
      </c>
      <c r="W520" s="29">
        <f t="shared" si="256"/>
        <v>0</v>
      </c>
      <c r="X520" s="29">
        <f t="shared" si="257"/>
        <v>0</v>
      </c>
      <c r="Y520" s="29">
        <f t="shared" si="258"/>
        <v>0</v>
      </c>
    </row>
    <row r="521" spans="1:25" ht="20.25" customHeight="1">
      <c r="A521" s="76" t="s">
        <v>1754</v>
      </c>
      <c r="B521" s="76" t="s">
        <v>1819</v>
      </c>
      <c r="C521" s="89" t="s">
        <v>1820</v>
      </c>
      <c r="D521" s="76" t="s">
        <v>380</v>
      </c>
      <c r="E521" s="77" t="s">
        <v>20</v>
      </c>
      <c r="F521" s="77" t="s">
        <v>19</v>
      </c>
      <c r="G521" s="78">
        <v>275</v>
      </c>
      <c r="H521" s="72" t="s">
        <v>1821</v>
      </c>
      <c r="I521" s="73" t="s">
        <v>19</v>
      </c>
      <c r="J521" s="4">
        <f t="shared" si="250"/>
        <v>0</v>
      </c>
      <c r="K521" s="5">
        <f t="shared" si="251"/>
        <v>0</v>
      </c>
      <c r="L521" s="27"/>
      <c r="M521" s="27"/>
      <c r="N521" s="27"/>
      <c r="O521" s="27"/>
      <c r="P521" s="27"/>
      <c r="Q521" s="27"/>
      <c r="R521" s="27"/>
      <c r="S521" s="29">
        <f t="shared" si="252"/>
        <v>0</v>
      </c>
      <c r="T521" s="29">
        <f t="shared" si="253"/>
        <v>0</v>
      </c>
      <c r="U521" s="29">
        <f t="shared" si="254"/>
        <v>0</v>
      </c>
      <c r="V521" s="29">
        <f t="shared" si="255"/>
        <v>0</v>
      </c>
      <c r="W521" s="29">
        <f t="shared" si="256"/>
        <v>0</v>
      </c>
      <c r="X521" s="29">
        <f t="shared" si="257"/>
        <v>0</v>
      </c>
      <c r="Y521" s="29">
        <f t="shared" si="258"/>
        <v>0</v>
      </c>
    </row>
    <row r="522" spans="1:25" ht="20.25" customHeight="1">
      <c r="A522" s="76" t="s">
        <v>144</v>
      </c>
      <c r="B522" s="76" t="s">
        <v>1068</v>
      </c>
      <c r="C522" s="89" t="s">
        <v>307</v>
      </c>
      <c r="D522" s="76" t="s">
        <v>384</v>
      </c>
      <c r="E522" s="77" t="s">
        <v>20</v>
      </c>
      <c r="F522" s="77" t="s">
        <v>19</v>
      </c>
      <c r="G522" s="78">
        <v>645</v>
      </c>
      <c r="H522" s="72" t="s">
        <v>308</v>
      </c>
      <c r="I522" s="73" t="s">
        <v>19</v>
      </c>
      <c r="J522" s="4">
        <f t="shared" si="250"/>
        <v>0</v>
      </c>
      <c r="K522" s="5">
        <f t="shared" si="251"/>
        <v>0</v>
      </c>
      <c r="L522" s="27"/>
      <c r="M522" s="27"/>
      <c r="N522" s="27"/>
      <c r="O522" s="27"/>
      <c r="P522" s="27"/>
      <c r="Q522" s="27"/>
      <c r="R522" s="27"/>
      <c r="S522" s="29">
        <f t="shared" si="252"/>
        <v>0</v>
      </c>
      <c r="T522" s="29">
        <f t="shared" si="253"/>
        <v>0</v>
      </c>
      <c r="U522" s="29">
        <f t="shared" si="254"/>
        <v>0</v>
      </c>
      <c r="V522" s="29">
        <f t="shared" si="255"/>
        <v>0</v>
      </c>
      <c r="W522" s="29">
        <f t="shared" si="256"/>
        <v>0</v>
      </c>
      <c r="X522" s="29">
        <f t="shared" si="257"/>
        <v>0</v>
      </c>
      <c r="Y522" s="29">
        <f t="shared" si="258"/>
        <v>0</v>
      </c>
    </row>
    <row r="523" spans="1:25" ht="20.25" customHeight="1">
      <c r="A523" s="76" t="s">
        <v>144</v>
      </c>
      <c r="B523" s="76" t="s">
        <v>1612</v>
      </c>
      <c r="C523" s="89" t="s">
        <v>1613</v>
      </c>
      <c r="D523" s="76" t="s">
        <v>385</v>
      </c>
      <c r="E523" s="77" t="s">
        <v>20</v>
      </c>
      <c r="F523" s="77" t="s">
        <v>19</v>
      </c>
      <c r="G523" s="78">
        <v>400</v>
      </c>
      <c r="H523" s="72" t="s">
        <v>145</v>
      </c>
      <c r="I523" s="73" t="s">
        <v>19</v>
      </c>
      <c r="J523" s="4">
        <f t="shared" si="250"/>
        <v>0</v>
      </c>
      <c r="K523" s="5">
        <f t="shared" si="251"/>
        <v>0</v>
      </c>
      <c r="L523" s="27"/>
      <c r="M523" s="27"/>
      <c r="N523" s="27"/>
      <c r="O523" s="27"/>
      <c r="P523" s="27"/>
      <c r="Q523" s="27"/>
      <c r="R523" s="27"/>
      <c r="S523" s="29">
        <f t="shared" si="252"/>
        <v>0</v>
      </c>
      <c r="T523" s="29">
        <f t="shared" si="253"/>
        <v>0</v>
      </c>
      <c r="U523" s="29">
        <f t="shared" si="254"/>
        <v>0</v>
      </c>
      <c r="V523" s="29">
        <f t="shared" si="255"/>
        <v>0</v>
      </c>
      <c r="W523" s="29">
        <f t="shared" si="256"/>
        <v>0</v>
      </c>
      <c r="X523" s="29">
        <f t="shared" si="257"/>
        <v>0</v>
      </c>
      <c r="Y523" s="29">
        <f t="shared" si="258"/>
        <v>0</v>
      </c>
    </row>
    <row r="524" spans="1:25" ht="20.25" customHeight="1">
      <c r="A524" s="76" t="s">
        <v>144</v>
      </c>
      <c r="B524" s="76" t="s">
        <v>1069</v>
      </c>
      <c r="C524" s="89" t="s">
        <v>146</v>
      </c>
      <c r="D524" s="76" t="s">
        <v>385</v>
      </c>
      <c r="E524" s="77" t="s">
        <v>20</v>
      </c>
      <c r="F524" s="77" t="s">
        <v>19</v>
      </c>
      <c r="G524" s="78">
        <v>400</v>
      </c>
      <c r="H524" s="72" t="s">
        <v>145</v>
      </c>
      <c r="I524" s="73" t="s">
        <v>19</v>
      </c>
      <c r="J524" s="4">
        <f t="shared" si="250"/>
        <v>0</v>
      </c>
      <c r="K524" s="5">
        <f t="shared" si="251"/>
        <v>0</v>
      </c>
      <c r="L524" s="27"/>
      <c r="M524" s="27"/>
      <c r="N524" s="27"/>
      <c r="O524" s="27"/>
      <c r="P524" s="27"/>
      <c r="Q524" s="27"/>
      <c r="R524" s="27"/>
      <c r="S524" s="29">
        <f t="shared" si="252"/>
        <v>0</v>
      </c>
      <c r="T524" s="29">
        <f t="shared" si="253"/>
        <v>0</v>
      </c>
      <c r="U524" s="29">
        <f t="shared" si="254"/>
        <v>0</v>
      </c>
      <c r="V524" s="29">
        <f t="shared" si="255"/>
        <v>0</v>
      </c>
      <c r="W524" s="29">
        <f t="shared" si="256"/>
        <v>0</v>
      </c>
      <c r="X524" s="29">
        <f t="shared" si="257"/>
        <v>0</v>
      </c>
      <c r="Y524" s="29">
        <f t="shared" si="258"/>
        <v>0</v>
      </c>
    </row>
    <row r="525" spans="1:25" ht="20.25" customHeight="1">
      <c r="A525" s="76" t="s">
        <v>144</v>
      </c>
      <c r="B525" s="76" t="s">
        <v>1614</v>
      </c>
      <c r="C525" s="89" t="s">
        <v>1615</v>
      </c>
      <c r="D525" s="76" t="s">
        <v>385</v>
      </c>
      <c r="E525" s="77" t="s">
        <v>20</v>
      </c>
      <c r="F525" s="77" t="s">
        <v>19</v>
      </c>
      <c r="G525" s="78">
        <v>400</v>
      </c>
      <c r="H525" s="72" t="s">
        <v>145</v>
      </c>
      <c r="I525" s="73" t="s">
        <v>19</v>
      </c>
      <c r="J525" s="4">
        <f t="shared" si="250"/>
        <v>0</v>
      </c>
      <c r="K525" s="5">
        <f t="shared" si="251"/>
        <v>0</v>
      </c>
      <c r="L525" s="27"/>
      <c r="M525" s="27"/>
      <c r="N525" s="27"/>
      <c r="O525" s="27"/>
      <c r="P525" s="27"/>
      <c r="Q525" s="27"/>
      <c r="R525" s="27"/>
      <c r="S525" s="29">
        <f t="shared" si="252"/>
        <v>0</v>
      </c>
      <c r="T525" s="29">
        <f t="shared" si="253"/>
        <v>0</v>
      </c>
      <c r="U525" s="29">
        <f t="shared" si="254"/>
        <v>0</v>
      </c>
      <c r="V525" s="29">
        <f t="shared" si="255"/>
        <v>0</v>
      </c>
      <c r="W525" s="29">
        <f t="shared" si="256"/>
        <v>0</v>
      </c>
      <c r="X525" s="29">
        <f t="shared" si="257"/>
        <v>0</v>
      </c>
      <c r="Y525" s="29">
        <f t="shared" si="258"/>
        <v>0</v>
      </c>
    </row>
    <row r="526" spans="1:25" ht="20.25" customHeight="1">
      <c r="A526" s="76" t="s">
        <v>144</v>
      </c>
      <c r="B526" s="76" t="s">
        <v>1070</v>
      </c>
      <c r="C526" s="89" t="s">
        <v>147</v>
      </c>
      <c r="D526" s="76" t="s">
        <v>385</v>
      </c>
      <c r="E526" s="77" t="s">
        <v>20</v>
      </c>
      <c r="F526" s="77" t="s">
        <v>19</v>
      </c>
      <c r="G526" s="78">
        <v>400</v>
      </c>
      <c r="H526" s="72" t="s">
        <v>145</v>
      </c>
      <c r="I526" s="73" t="s">
        <v>19</v>
      </c>
      <c r="J526" s="4">
        <f t="shared" si="250"/>
        <v>0</v>
      </c>
      <c r="K526" s="5">
        <f t="shared" si="251"/>
        <v>0</v>
      </c>
      <c r="L526" s="27"/>
      <c r="M526" s="27"/>
      <c r="N526" s="27"/>
      <c r="O526" s="27"/>
      <c r="P526" s="27"/>
      <c r="Q526" s="27"/>
      <c r="R526" s="27"/>
      <c r="S526" s="29">
        <f t="shared" si="252"/>
        <v>0</v>
      </c>
      <c r="T526" s="29">
        <f t="shared" si="253"/>
        <v>0</v>
      </c>
      <c r="U526" s="29">
        <f t="shared" si="254"/>
        <v>0</v>
      </c>
      <c r="V526" s="29">
        <f t="shared" si="255"/>
        <v>0</v>
      </c>
      <c r="W526" s="29">
        <f t="shared" si="256"/>
        <v>0</v>
      </c>
      <c r="X526" s="29">
        <f t="shared" si="257"/>
        <v>0</v>
      </c>
      <c r="Y526" s="29">
        <f t="shared" si="258"/>
        <v>0</v>
      </c>
    </row>
    <row r="527" spans="1:25" ht="20.25" customHeight="1">
      <c r="A527" s="76" t="s">
        <v>522</v>
      </c>
      <c r="B527" s="76" t="s">
        <v>1071</v>
      </c>
      <c r="C527" s="89" t="s">
        <v>523</v>
      </c>
      <c r="D527" s="76" t="s">
        <v>385</v>
      </c>
      <c r="E527" s="77" t="s">
        <v>20</v>
      </c>
      <c r="F527" s="77" t="s">
        <v>19</v>
      </c>
      <c r="G527" s="78">
        <v>110</v>
      </c>
      <c r="H527" s="72" t="s">
        <v>524</v>
      </c>
      <c r="I527" s="73" t="s">
        <v>19</v>
      </c>
      <c r="J527" s="4">
        <f t="shared" si="250"/>
        <v>0</v>
      </c>
      <c r="K527" s="5">
        <f t="shared" si="251"/>
        <v>0</v>
      </c>
      <c r="L527" s="27"/>
      <c r="M527" s="27"/>
      <c r="N527" s="27"/>
      <c r="O527" s="27"/>
      <c r="P527" s="27"/>
      <c r="Q527" s="27"/>
      <c r="R527" s="27"/>
      <c r="S527" s="29">
        <f t="shared" si="252"/>
        <v>0</v>
      </c>
      <c r="T527" s="29">
        <f t="shared" si="253"/>
        <v>0</v>
      </c>
      <c r="U527" s="29">
        <f t="shared" si="254"/>
        <v>0</v>
      </c>
      <c r="V527" s="29">
        <f t="shared" si="255"/>
        <v>0</v>
      </c>
      <c r="W527" s="29">
        <f t="shared" si="256"/>
        <v>0</v>
      </c>
      <c r="X527" s="29">
        <f t="shared" si="257"/>
        <v>0</v>
      </c>
      <c r="Y527" s="29">
        <f t="shared" si="258"/>
        <v>0</v>
      </c>
    </row>
    <row r="528" spans="1:25" ht="20.25" customHeight="1">
      <c r="A528" s="76" t="s">
        <v>522</v>
      </c>
      <c r="B528" s="76" t="s">
        <v>1340</v>
      </c>
      <c r="C528" s="89" t="s">
        <v>1341</v>
      </c>
      <c r="D528" s="76" t="s">
        <v>385</v>
      </c>
      <c r="E528" s="77" t="s">
        <v>20</v>
      </c>
      <c r="F528" s="77" t="s">
        <v>19</v>
      </c>
      <c r="G528" s="78">
        <v>110</v>
      </c>
      <c r="H528" s="72" t="s">
        <v>524</v>
      </c>
      <c r="I528" s="73" t="s">
        <v>19</v>
      </c>
      <c r="J528" s="4">
        <f t="shared" si="250"/>
        <v>0</v>
      </c>
      <c r="K528" s="5">
        <f t="shared" si="251"/>
        <v>0</v>
      </c>
      <c r="L528" s="27"/>
      <c r="M528" s="27"/>
      <c r="N528" s="27"/>
      <c r="O528" s="27"/>
      <c r="P528" s="27"/>
      <c r="Q528" s="27"/>
      <c r="R528" s="27"/>
      <c r="S528" s="29">
        <f t="shared" si="252"/>
        <v>0</v>
      </c>
      <c r="T528" s="29">
        <f t="shared" si="253"/>
        <v>0</v>
      </c>
      <c r="U528" s="29">
        <f t="shared" si="254"/>
        <v>0</v>
      </c>
      <c r="V528" s="29">
        <f t="shared" si="255"/>
        <v>0</v>
      </c>
      <c r="W528" s="29">
        <f t="shared" si="256"/>
        <v>0</v>
      </c>
      <c r="X528" s="29">
        <f t="shared" si="257"/>
        <v>0</v>
      </c>
      <c r="Y528" s="29">
        <f t="shared" si="258"/>
        <v>0</v>
      </c>
    </row>
    <row r="529" spans="1:25" ht="20.25" customHeight="1">
      <c r="A529" s="76" t="s">
        <v>522</v>
      </c>
      <c r="B529" s="76" t="s">
        <v>1342</v>
      </c>
      <c r="C529" s="89" t="s">
        <v>1343</v>
      </c>
      <c r="D529" s="76" t="s">
        <v>385</v>
      </c>
      <c r="E529" s="77" t="s">
        <v>20</v>
      </c>
      <c r="F529" s="77" t="s">
        <v>19</v>
      </c>
      <c r="G529" s="78">
        <v>110</v>
      </c>
      <c r="H529" s="72" t="s">
        <v>524</v>
      </c>
      <c r="I529" s="73" t="s">
        <v>19</v>
      </c>
      <c r="J529" s="4">
        <f t="shared" si="250"/>
        <v>0</v>
      </c>
      <c r="K529" s="5">
        <f t="shared" si="251"/>
        <v>0</v>
      </c>
      <c r="L529" s="27"/>
      <c r="M529" s="27"/>
      <c r="N529" s="27"/>
      <c r="O529" s="27"/>
      <c r="P529" s="27"/>
      <c r="Q529" s="27"/>
      <c r="R529" s="27"/>
      <c r="S529" s="29">
        <f t="shared" si="252"/>
        <v>0</v>
      </c>
      <c r="T529" s="29">
        <f t="shared" si="253"/>
        <v>0</v>
      </c>
      <c r="U529" s="29">
        <f t="shared" si="254"/>
        <v>0</v>
      </c>
      <c r="V529" s="29">
        <f t="shared" si="255"/>
        <v>0</v>
      </c>
      <c r="W529" s="29">
        <f t="shared" si="256"/>
        <v>0</v>
      </c>
      <c r="X529" s="29">
        <f t="shared" si="257"/>
        <v>0</v>
      </c>
      <c r="Y529" s="29">
        <f t="shared" si="258"/>
        <v>0</v>
      </c>
    </row>
    <row r="530" spans="1:25" ht="20.25" customHeight="1">
      <c r="A530" s="76" t="s">
        <v>194</v>
      </c>
      <c r="B530" s="76" t="s">
        <v>1072</v>
      </c>
      <c r="C530" s="89" t="s">
        <v>588</v>
      </c>
      <c r="D530" s="76" t="s">
        <v>385</v>
      </c>
      <c r="E530" s="77" t="s">
        <v>20</v>
      </c>
      <c r="F530" s="77" t="s">
        <v>19</v>
      </c>
      <c r="G530" s="78">
        <v>360</v>
      </c>
      <c r="H530" s="72" t="s">
        <v>583</v>
      </c>
      <c r="I530" s="73" t="s">
        <v>19</v>
      </c>
      <c r="J530" s="4">
        <f t="shared" si="250"/>
        <v>0</v>
      </c>
      <c r="K530" s="5">
        <f t="shared" si="251"/>
        <v>0</v>
      </c>
      <c r="L530" s="27"/>
      <c r="M530" s="27"/>
      <c r="N530" s="27"/>
      <c r="O530" s="27"/>
      <c r="P530" s="27"/>
      <c r="Q530" s="27"/>
      <c r="R530" s="27"/>
      <c r="S530" s="29">
        <f t="shared" si="252"/>
        <v>0</v>
      </c>
      <c r="T530" s="29">
        <f t="shared" si="253"/>
        <v>0</v>
      </c>
      <c r="U530" s="29">
        <f t="shared" si="254"/>
        <v>0</v>
      </c>
      <c r="V530" s="29">
        <f t="shared" si="255"/>
        <v>0</v>
      </c>
      <c r="W530" s="29">
        <f t="shared" si="256"/>
        <v>0</v>
      </c>
      <c r="X530" s="29">
        <f t="shared" si="257"/>
        <v>0</v>
      </c>
      <c r="Y530" s="29">
        <f t="shared" si="258"/>
        <v>0</v>
      </c>
    </row>
    <row r="531" spans="1:25" ht="20.25" customHeight="1">
      <c r="A531" s="76" t="s">
        <v>194</v>
      </c>
      <c r="B531" s="76" t="s">
        <v>1073</v>
      </c>
      <c r="C531" s="89" t="s">
        <v>579</v>
      </c>
      <c r="D531" s="76" t="s">
        <v>385</v>
      </c>
      <c r="E531" s="77" t="s">
        <v>20</v>
      </c>
      <c r="F531" s="77" t="s">
        <v>19</v>
      </c>
      <c r="G531" s="78">
        <v>330</v>
      </c>
      <c r="H531" s="72" t="s">
        <v>13</v>
      </c>
      <c r="I531" s="73" t="s">
        <v>19</v>
      </c>
      <c r="J531" s="4">
        <f t="shared" ref="J531:J533" si="259">SUM(L531:R531)</f>
        <v>0</v>
      </c>
      <c r="K531" s="5">
        <f t="shared" ref="K531:K533" si="260">G531*J531</f>
        <v>0</v>
      </c>
      <c r="L531" s="27"/>
      <c r="M531" s="27"/>
      <c r="N531" s="27"/>
      <c r="O531" s="27"/>
      <c r="P531" s="27"/>
      <c r="Q531" s="27"/>
      <c r="R531" s="27"/>
      <c r="S531" s="29">
        <f t="shared" ref="S531:S533" si="261">L531*G531</f>
        <v>0</v>
      </c>
      <c r="T531" s="29">
        <f t="shared" ref="T531:T533" si="262">M531*G531</f>
        <v>0</v>
      </c>
      <c r="U531" s="29">
        <f t="shared" ref="U531:U533" si="263">N531*G531</f>
        <v>0</v>
      </c>
      <c r="V531" s="29">
        <f t="shared" ref="V531:V533" si="264">O531*G531</f>
        <v>0</v>
      </c>
      <c r="W531" s="29">
        <f t="shared" ref="W531:W533" si="265">P531*G531</f>
        <v>0</v>
      </c>
      <c r="X531" s="29">
        <f t="shared" ref="X531:X533" si="266">Q531*G531</f>
        <v>0</v>
      </c>
      <c r="Y531" s="29">
        <f t="shared" ref="Y531:Y533" si="267">R531*G531</f>
        <v>0</v>
      </c>
    </row>
    <row r="532" spans="1:25" ht="20.25" customHeight="1">
      <c r="A532" s="76" t="s">
        <v>194</v>
      </c>
      <c r="B532" s="76" t="s">
        <v>1074</v>
      </c>
      <c r="C532" s="89" t="s">
        <v>582</v>
      </c>
      <c r="D532" s="76" t="s">
        <v>385</v>
      </c>
      <c r="E532" s="77" t="s">
        <v>20</v>
      </c>
      <c r="F532" s="77" t="s">
        <v>19</v>
      </c>
      <c r="G532" s="78">
        <v>200</v>
      </c>
      <c r="H532" s="72" t="s">
        <v>583</v>
      </c>
      <c r="I532" s="73" t="s">
        <v>19</v>
      </c>
      <c r="J532" s="4">
        <f t="shared" si="259"/>
        <v>0</v>
      </c>
      <c r="K532" s="5">
        <f t="shared" si="260"/>
        <v>0</v>
      </c>
      <c r="L532" s="27"/>
      <c r="M532" s="27"/>
      <c r="N532" s="27"/>
      <c r="O532" s="27"/>
      <c r="P532" s="27"/>
      <c r="Q532" s="27"/>
      <c r="R532" s="27"/>
      <c r="S532" s="29">
        <f t="shared" si="261"/>
        <v>0</v>
      </c>
      <c r="T532" s="29">
        <f t="shared" si="262"/>
        <v>0</v>
      </c>
      <c r="U532" s="29">
        <f t="shared" si="263"/>
        <v>0</v>
      </c>
      <c r="V532" s="29">
        <f t="shared" si="264"/>
        <v>0</v>
      </c>
      <c r="W532" s="29">
        <f t="shared" si="265"/>
        <v>0</v>
      </c>
      <c r="X532" s="29">
        <f t="shared" si="266"/>
        <v>0</v>
      </c>
      <c r="Y532" s="29">
        <f t="shared" si="267"/>
        <v>0</v>
      </c>
    </row>
    <row r="533" spans="1:25" ht="20.25" customHeight="1">
      <c r="A533" s="76" t="s">
        <v>416</v>
      </c>
      <c r="B533" s="76" t="s">
        <v>1206</v>
      </c>
      <c r="C533" s="89" t="s">
        <v>1207</v>
      </c>
      <c r="D533" s="76" t="s">
        <v>417</v>
      </c>
      <c r="E533" s="77" t="s">
        <v>20</v>
      </c>
      <c r="F533" s="77" t="s">
        <v>19</v>
      </c>
      <c r="G533" s="78">
        <v>110</v>
      </c>
      <c r="H533" s="72" t="s">
        <v>19</v>
      </c>
      <c r="I533" s="73" t="s">
        <v>19</v>
      </c>
      <c r="J533" s="4">
        <f t="shared" si="259"/>
        <v>0</v>
      </c>
      <c r="K533" s="5">
        <f t="shared" si="260"/>
        <v>0</v>
      </c>
      <c r="L533" s="27"/>
      <c r="M533" s="27"/>
      <c r="N533" s="27"/>
      <c r="O533" s="27"/>
      <c r="P533" s="27"/>
      <c r="Q533" s="27"/>
      <c r="R533" s="27"/>
      <c r="S533" s="29">
        <f t="shared" si="261"/>
        <v>0</v>
      </c>
      <c r="T533" s="29">
        <f t="shared" si="262"/>
        <v>0</v>
      </c>
      <c r="U533" s="29">
        <f t="shared" si="263"/>
        <v>0</v>
      </c>
      <c r="V533" s="29">
        <f t="shared" si="264"/>
        <v>0</v>
      </c>
      <c r="W533" s="29">
        <f t="shared" si="265"/>
        <v>0</v>
      </c>
      <c r="X533" s="29">
        <f t="shared" si="266"/>
        <v>0</v>
      </c>
      <c r="Y533" s="29">
        <f t="shared" si="267"/>
        <v>0</v>
      </c>
    </row>
    <row r="534" spans="1:25" ht="20.25" customHeight="1">
      <c r="A534" s="76" t="s">
        <v>416</v>
      </c>
      <c r="B534" s="76" t="s">
        <v>1208</v>
      </c>
      <c r="C534" s="89" t="s">
        <v>2241</v>
      </c>
      <c r="D534" s="76" t="s">
        <v>417</v>
      </c>
      <c r="E534" s="77" t="s">
        <v>20</v>
      </c>
      <c r="F534" s="77" t="s">
        <v>19</v>
      </c>
      <c r="G534" s="78">
        <v>905</v>
      </c>
      <c r="H534" s="72" t="s">
        <v>1209</v>
      </c>
      <c r="I534" s="73" t="s">
        <v>19</v>
      </c>
      <c r="J534" s="4">
        <f t="shared" ref="J534:J538" si="268">SUM(L534:R534)</f>
        <v>0</v>
      </c>
      <c r="K534" s="5">
        <f t="shared" ref="K534:K538" si="269">G534*J534</f>
        <v>0</v>
      </c>
      <c r="L534" s="27"/>
      <c r="M534" s="27"/>
      <c r="N534" s="27"/>
      <c r="O534" s="27"/>
      <c r="P534" s="27"/>
      <c r="Q534" s="27"/>
      <c r="R534" s="27"/>
      <c r="S534" s="29">
        <f t="shared" ref="S534:S538" si="270">L534*G534</f>
        <v>0</v>
      </c>
      <c r="T534" s="29">
        <f t="shared" ref="T534:T538" si="271">M534*G534</f>
        <v>0</v>
      </c>
      <c r="U534" s="29">
        <f t="shared" ref="U534:U538" si="272">N534*G534</f>
        <v>0</v>
      </c>
      <c r="V534" s="29">
        <f t="shared" ref="V534:V538" si="273">O534*G534</f>
        <v>0</v>
      </c>
      <c r="W534" s="29">
        <f t="shared" ref="W534:W538" si="274">P534*G534</f>
        <v>0</v>
      </c>
      <c r="X534" s="29">
        <f t="shared" ref="X534:X538" si="275">Q534*G534</f>
        <v>0</v>
      </c>
      <c r="Y534" s="29">
        <f t="shared" ref="Y534:Y538" si="276">R534*G534</f>
        <v>0</v>
      </c>
    </row>
    <row r="535" spans="1:25" ht="20.25" customHeight="1">
      <c r="A535" s="76" t="s">
        <v>416</v>
      </c>
      <c r="B535" s="76" t="s">
        <v>1075</v>
      </c>
      <c r="C535" s="89" t="s">
        <v>536</v>
      </c>
      <c r="D535" s="76" t="s">
        <v>417</v>
      </c>
      <c r="E535" s="77" t="s">
        <v>20</v>
      </c>
      <c r="F535" s="77" t="s">
        <v>19</v>
      </c>
      <c r="G535" s="78">
        <v>82</v>
      </c>
      <c r="H535" s="72" t="s">
        <v>537</v>
      </c>
      <c r="I535" s="73" t="s">
        <v>19</v>
      </c>
      <c r="J535" s="4">
        <f t="shared" si="268"/>
        <v>0</v>
      </c>
      <c r="K535" s="5">
        <f t="shared" si="269"/>
        <v>0</v>
      </c>
      <c r="L535" s="27"/>
      <c r="M535" s="27"/>
      <c r="N535" s="27"/>
      <c r="O535" s="27"/>
      <c r="P535" s="27"/>
      <c r="Q535" s="27"/>
      <c r="R535" s="27"/>
      <c r="S535" s="29">
        <f t="shared" si="270"/>
        <v>0</v>
      </c>
      <c r="T535" s="29">
        <f t="shared" si="271"/>
        <v>0</v>
      </c>
      <c r="U535" s="29">
        <f t="shared" si="272"/>
        <v>0</v>
      </c>
      <c r="V535" s="29">
        <f t="shared" si="273"/>
        <v>0</v>
      </c>
      <c r="W535" s="29">
        <f t="shared" si="274"/>
        <v>0</v>
      </c>
      <c r="X535" s="29">
        <f t="shared" si="275"/>
        <v>0</v>
      </c>
      <c r="Y535" s="29">
        <f t="shared" si="276"/>
        <v>0</v>
      </c>
    </row>
    <row r="536" spans="1:25" ht="20.25" customHeight="1">
      <c r="A536" s="76" t="s">
        <v>416</v>
      </c>
      <c r="B536" s="76" t="s">
        <v>1076</v>
      </c>
      <c r="C536" s="89" t="s">
        <v>2242</v>
      </c>
      <c r="D536" s="76" t="s">
        <v>417</v>
      </c>
      <c r="E536" s="77" t="s">
        <v>20</v>
      </c>
      <c r="F536" s="77" t="s">
        <v>19</v>
      </c>
      <c r="G536" s="78">
        <v>972</v>
      </c>
      <c r="H536" s="72" t="s">
        <v>538</v>
      </c>
      <c r="I536" s="73" t="s">
        <v>19</v>
      </c>
      <c r="J536" s="4">
        <f t="shared" si="268"/>
        <v>0</v>
      </c>
      <c r="K536" s="5">
        <f t="shared" si="269"/>
        <v>0</v>
      </c>
      <c r="L536" s="27"/>
      <c r="M536" s="27"/>
      <c r="N536" s="27"/>
      <c r="O536" s="27"/>
      <c r="P536" s="27"/>
      <c r="Q536" s="27"/>
      <c r="R536" s="27"/>
      <c r="S536" s="29">
        <f t="shared" si="270"/>
        <v>0</v>
      </c>
      <c r="T536" s="29">
        <f t="shared" si="271"/>
        <v>0</v>
      </c>
      <c r="U536" s="29">
        <f t="shared" si="272"/>
        <v>0</v>
      </c>
      <c r="V536" s="29">
        <f t="shared" si="273"/>
        <v>0</v>
      </c>
      <c r="W536" s="29">
        <f t="shared" si="274"/>
        <v>0</v>
      </c>
      <c r="X536" s="29">
        <f t="shared" si="275"/>
        <v>0</v>
      </c>
      <c r="Y536" s="29">
        <f t="shared" si="276"/>
        <v>0</v>
      </c>
    </row>
    <row r="537" spans="1:25" ht="20.25" customHeight="1">
      <c r="A537" s="76" t="s">
        <v>416</v>
      </c>
      <c r="B537" s="76" t="s">
        <v>1210</v>
      </c>
      <c r="C537" s="89" t="s">
        <v>1211</v>
      </c>
      <c r="D537" s="76" t="s">
        <v>417</v>
      </c>
      <c r="E537" s="77" t="s">
        <v>20</v>
      </c>
      <c r="F537" s="77" t="s">
        <v>19</v>
      </c>
      <c r="G537" s="78">
        <v>115</v>
      </c>
      <c r="H537" s="72" t="s">
        <v>19</v>
      </c>
      <c r="I537" s="73" t="s">
        <v>19</v>
      </c>
      <c r="J537" s="4">
        <f t="shared" si="268"/>
        <v>0</v>
      </c>
      <c r="K537" s="5">
        <f t="shared" si="269"/>
        <v>0</v>
      </c>
      <c r="L537" s="27"/>
      <c r="M537" s="27"/>
      <c r="N537" s="27"/>
      <c r="O537" s="27"/>
      <c r="P537" s="27"/>
      <c r="Q537" s="27"/>
      <c r="R537" s="27"/>
      <c r="S537" s="29">
        <f t="shared" si="270"/>
        <v>0</v>
      </c>
      <c r="T537" s="29">
        <f t="shared" si="271"/>
        <v>0</v>
      </c>
      <c r="U537" s="29">
        <f t="shared" si="272"/>
        <v>0</v>
      </c>
      <c r="V537" s="29">
        <f t="shared" si="273"/>
        <v>0</v>
      </c>
      <c r="W537" s="29">
        <f t="shared" si="274"/>
        <v>0</v>
      </c>
      <c r="X537" s="29">
        <f t="shared" si="275"/>
        <v>0</v>
      </c>
      <c r="Y537" s="29">
        <f t="shared" si="276"/>
        <v>0</v>
      </c>
    </row>
    <row r="538" spans="1:25" ht="20.25" customHeight="1">
      <c r="A538" s="76" t="s">
        <v>416</v>
      </c>
      <c r="B538" s="76" t="s">
        <v>1212</v>
      </c>
      <c r="C538" s="89" t="s">
        <v>2243</v>
      </c>
      <c r="D538" s="76" t="s">
        <v>417</v>
      </c>
      <c r="E538" s="77" t="s">
        <v>20</v>
      </c>
      <c r="F538" s="77" t="s">
        <v>19</v>
      </c>
      <c r="G538" s="78">
        <v>710</v>
      </c>
      <c r="H538" s="72" t="s">
        <v>1213</v>
      </c>
      <c r="I538" s="73" t="s">
        <v>19</v>
      </c>
      <c r="J538" s="4">
        <f t="shared" si="268"/>
        <v>0</v>
      </c>
      <c r="K538" s="5">
        <f t="shared" si="269"/>
        <v>0</v>
      </c>
      <c r="L538" s="27"/>
      <c r="M538" s="27"/>
      <c r="N538" s="27"/>
      <c r="O538" s="27"/>
      <c r="P538" s="27"/>
      <c r="Q538" s="27"/>
      <c r="R538" s="27"/>
      <c r="S538" s="29">
        <f t="shared" si="270"/>
        <v>0</v>
      </c>
      <c r="T538" s="29">
        <f t="shared" si="271"/>
        <v>0</v>
      </c>
      <c r="U538" s="29">
        <f t="shared" si="272"/>
        <v>0</v>
      </c>
      <c r="V538" s="29">
        <f t="shared" si="273"/>
        <v>0</v>
      </c>
      <c r="W538" s="29">
        <f t="shared" si="274"/>
        <v>0</v>
      </c>
      <c r="X538" s="29">
        <f t="shared" si="275"/>
        <v>0</v>
      </c>
      <c r="Y538" s="29">
        <f t="shared" si="276"/>
        <v>0</v>
      </c>
    </row>
    <row r="539" spans="1:25" ht="20.25" customHeight="1">
      <c r="A539" s="76" t="s">
        <v>416</v>
      </c>
      <c r="B539" s="76" t="s">
        <v>1077</v>
      </c>
      <c r="C539" s="89" t="s">
        <v>1375</v>
      </c>
      <c r="D539" s="76" t="s">
        <v>417</v>
      </c>
      <c r="E539" s="77" t="s">
        <v>20</v>
      </c>
      <c r="F539" s="77" t="s">
        <v>19</v>
      </c>
      <c r="G539" s="78">
        <v>50</v>
      </c>
      <c r="H539" s="72" t="s">
        <v>19</v>
      </c>
      <c r="I539" s="73" t="s">
        <v>19</v>
      </c>
      <c r="J539" s="4">
        <f t="shared" ref="J539:J540" si="277">SUM(L539:R539)</f>
        <v>0</v>
      </c>
      <c r="K539" s="5">
        <f t="shared" ref="K539:K540" si="278">G539*J539</f>
        <v>0</v>
      </c>
      <c r="L539" s="27"/>
      <c r="M539" s="27"/>
      <c r="N539" s="27"/>
      <c r="O539" s="27"/>
      <c r="P539" s="27"/>
      <c r="Q539" s="27"/>
      <c r="R539" s="27"/>
      <c r="S539" s="29">
        <f t="shared" ref="S539:S540" si="279">L539*G539</f>
        <v>0</v>
      </c>
      <c r="T539" s="29">
        <f t="shared" ref="T539:T540" si="280">M539*G539</f>
        <v>0</v>
      </c>
      <c r="U539" s="29">
        <f t="shared" ref="U539:U540" si="281">N539*G539</f>
        <v>0</v>
      </c>
      <c r="V539" s="29">
        <f t="shared" ref="V539:V540" si="282">O539*G539</f>
        <v>0</v>
      </c>
      <c r="W539" s="29">
        <f t="shared" ref="W539:W540" si="283">P539*G539</f>
        <v>0</v>
      </c>
      <c r="X539" s="29">
        <f t="shared" ref="X539:X540" si="284">Q539*G539</f>
        <v>0</v>
      </c>
      <c r="Y539" s="29">
        <f t="shared" ref="Y539:Y540" si="285">R539*G539</f>
        <v>0</v>
      </c>
    </row>
    <row r="540" spans="1:25" ht="20.25" customHeight="1">
      <c r="A540" s="76" t="s">
        <v>416</v>
      </c>
      <c r="B540" s="76" t="s">
        <v>1078</v>
      </c>
      <c r="C540" s="89" t="s">
        <v>2244</v>
      </c>
      <c r="D540" s="76" t="s">
        <v>417</v>
      </c>
      <c r="E540" s="77" t="s">
        <v>20</v>
      </c>
      <c r="F540" s="77" t="s">
        <v>19</v>
      </c>
      <c r="G540" s="78">
        <v>985</v>
      </c>
      <c r="H540" s="72" t="s">
        <v>19</v>
      </c>
      <c r="I540" s="73" t="s">
        <v>19</v>
      </c>
      <c r="J540" s="4">
        <f t="shared" si="277"/>
        <v>0</v>
      </c>
      <c r="K540" s="5">
        <f t="shared" si="278"/>
        <v>0</v>
      </c>
      <c r="L540" s="27"/>
      <c r="M540" s="27"/>
      <c r="N540" s="27"/>
      <c r="O540" s="27"/>
      <c r="P540" s="27"/>
      <c r="Q540" s="27"/>
      <c r="R540" s="27"/>
      <c r="S540" s="29">
        <f t="shared" si="279"/>
        <v>0</v>
      </c>
      <c r="T540" s="29">
        <f t="shared" si="280"/>
        <v>0</v>
      </c>
      <c r="U540" s="29">
        <f t="shared" si="281"/>
        <v>0</v>
      </c>
      <c r="V540" s="29">
        <f t="shared" si="282"/>
        <v>0</v>
      </c>
      <c r="W540" s="29">
        <f t="shared" si="283"/>
        <v>0</v>
      </c>
      <c r="X540" s="29">
        <f t="shared" si="284"/>
        <v>0</v>
      </c>
      <c r="Y540" s="29">
        <f t="shared" si="285"/>
        <v>0</v>
      </c>
    </row>
    <row r="541" spans="1:25" ht="20.25" customHeight="1">
      <c r="A541" s="76" t="s">
        <v>168</v>
      </c>
      <c r="B541" s="76" t="s">
        <v>1079</v>
      </c>
      <c r="C541" s="89" t="s">
        <v>169</v>
      </c>
      <c r="D541" s="76" t="s">
        <v>343</v>
      </c>
      <c r="E541" s="77" t="s">
        <v>20</v>
      </c>
      <c r="F541" s="77" t="s">
        <v>19</v>
      </c>
      <c r="G541" s="78">
        <v>475</v>
      </c>
      <c r="H541" s="72" t="s">
        <v>171</v>
      </c>
      <c r="I541" s="73" t="s">
        <v>19</v>
      </c>
      <c r="J541" s="4">
        <f t="shared" ref="J541:J548" si="286">SUM(L541:R541)</f>
        <v>0</v>
      </c>
      <c r="K541" s="5">
        <f t="shared" ref="K541:K548" si="287">G541*J541</f>
        <v>0</v>
      </c>
      <c r="L541" s="27"/>
      <c r="M541" s="27"/>
      <c r="N541" s="27"/>
      <c r="O541" s="27"/>
      <c r="P541" s="27"/>
      <c r="Q541" s="27"/>
      <c r="R541" s="27"/>
      <c r="S541" s="29">
        <f t="shared" ref="S541:S548" si="288">L541*G541</f>
        <v>0</v>
      </c>
      <c r="T541" s="29">
        <f t="shared" ref="T541:T548" si="289">M541*G541</f>
        <v>0</v>
      </c>
      <c r="U541" s="29">
        <f t="shared" ref="U541:U548" si="290">N541*G541</f>
        <v>0</v>
      </c>
      <c r="V541" s="29">
        <f t="shared" ref="V541:V548" si="291">O541*G541</f>
        <v>0</v>
      </c>
      <c r="W541" s="29">
        <f t="shared" ref="W541:W548" si="292">P541*G541</f>
        <v>0</v>
      </c>
      <c r="X541" s="29">
        <f t="shared" ref="X541:X548" si="293">Q541*G541</f>
        <v>0</v>
      </c>
      <c r="Y541" s="29">
        <f t="shared" ref="Y541:Y548" si="294">R541*G541</f>
        <v>0</v>
      </c>
    </row>
    <row r="542" spans="1:25" ht="20.25" customHeight="1">
      <c r="A542" s="76" t="s">
        <v>168</v>
      </c>
      <c r="B542" s="76" t="s">
        <v>1080</v>
      </c>
      <c r="C542" s="89" t="s">
        <v>170</v>
      </c>
      <c r="D542" s="76" t="s">
        <v>343</v>
      </c>
      <c r="E542" s="77" t="s">
        <v>20</v>
      </c>
      <c r="F542" s="77" t="s">
        <v>19</v>
      </c>
      <c r="G542" s="78">
        <v>555</v>
      </c>
      <c r="H542" s="72" t="s">
        <v>171</v>
      </c>
      <c r="I542" s="73" t="s">
        <v>19</v>
      </c>
      <c r="J542" s="4">
        <f t="shared" si="286"/>
        <v>0</v>
      </c>
      <c r="K542" s="5">
        <f t="shared" si="287"/>
        <v>0</v>
      </c>
      <c r="L542" s="27"/>
      <c r="M542" s="27"/>
      <c r="N542" s="27"/>
      <c r="O542" s="27"/>
      <c r="P542" s="27"/>
      <c r="Q542" s="27"/>
      <c r="R542" s="27"/>
      <c r="S542" s="29">
        <f t="shared" si="288"/>
        <v>0</v>
      </c>
      <c r="T542" s="29">
        <f t="shared" si="289"/>
        <v>0</v>
      </c>
      <c r="U542" s="29">
        <f t="shared" si="290"/>
        <v>0</v>
      </c>
      <c r="V542" s="29">
        <f t="shared" si="291"/>
        <v>0</v>
      </c>
      <c r="W542" s="29">
        <f t="shared" si="292"/>
        <v>0</v>
      </c>
      <c r="X542" s="29">
        <f t="shared" si="293"/>
        <v>0</v>
      </c>
      <c r="Y542" s="29">
        <f t="shared" si="294"/>
        <v>0</v>
      </c>
    </row>
    <row r="543" spans="1:25" ht="20.25" customHeight="1">
      <c r="A543" s="76" t="s">
        <v>168</v>
      </c>
      <c r="B543" s="76" t="s">
        <v>1081</v>
      </c>
      <c r="C543" s="89" t="s">
        <v>609</v>
      </c>
      <c r="D543" s="76" t="s">
        <v>343</v>
      </c>
      <c r="E543" s="77" t="s">
        <v>20</v>
      </c>
      <c r="F543" s="77" t="s">
        <v>19</v>
      </c>
      <c r="G543" s="78">
        <v>555</v>
      </c>
      <c r="H543" s="72" t="s">
        <v>171</v>
      </c>
      <c r="I543" s="73" t="s">
        <v>19</v>
      </c>
      <c r="J543" s="4">
        <f t="shared" si="286"/>
        <v>0</v>
      </c>
      <c r="K543" s="5">
        <f t="shared" si="287"/>
        <v>0</v>
      </c>
      <c r="L543" s="27"/>
      <c r="M543" s="27"/>
      <c r="N543" s="27"/>
      <c r="O543" s="27"/>
      <c r="P543" s="27"/>
      <c r="Q543" s="27"/>
      <c r="R543" s="27"/>
      <c r="S543" s="29">
        <f t="shared" si="288"/>
        <v>0</v>
      </c>
      <c r="T543" s="29">
        <f t="shared" si="289"/>
        <v>0</v>
      </c>
      <c r="U543" s="29">
        <f t="shared" si="290"/>
        <v>0</v>
      </c>
      <c r="V543" s="29">
        <f t="shared" si="291"/>
        <v>0</v>
      </c>
      <c r="W543" s="29">
        <f t="shared" si="292"/>
        <v>0</v>
      </c>
      <c r="X543" s="29">
        <f t="shared" si="293"/>
        <v>0</v>
      </c>
      <c r="Y543" s="29">
        <f t="shared" si="294"/>
        <v>0</v>
      </c>
    </row>
    <row r="544" spans="1:25" ht="20.25" customHeight="1">
      <c r="A544" s="76" t="s">
        <v>168</v>
      </c>
      <c r="B544" s="76" t="s">
        <v>1082</v>
      </c>
      <c r="C544" s="89" t="s">
        <v>610</v>
      </c>
      <c r="D544" s="76" t="s">
        <v>343</v>
      </c>
      <c r="E544" s="77" t="s">
        <v>20</v>
      </c>
      <c r="F544" s="77" t="s">
        <v>19</v>
      </c>
      <c r="G544" s="78">
        <v>475</v>
      </c>
      <c r="H544" s="72" t="s">
        <v>171</v>
      </c>
      <c r="I544" s="73" t="s">
        <v>19</v>
      </c>
      <c r="J544" s="4">
        <f t="shared" si="286"/>
        <v>0</v>
      </c>
      <c r="K544" s="5">
        <f t="shared" si="287"/>
        <v>0</v>
      </c>
      <c r="L544" s="27"/>
      <c r="M544" s="27"/>
      <c r="N544" s="27"/>
      <c r="O544" s="27"/>
      <c r="P544" s="27"/>
      <c r="Q544" s="27"/>
      <c r="R544" s="27"/>
      <c r="S544" s="29">
        <f t="shared" si="288"/>
        <v>0</v>
      </c>
      <c r="T544" s="29">
        <f t="shared" si="289"/>
        <v>0</v>
      </c>
      <c r="U544" s="29">
        <f t="shared" si="290"/>
        <v>0</v>
      </c>
      <c r="V544" s="29">
        <f t="shared" si="291"/>
        <v>0</v>
      </c>
      <c r="W544" s="29">
        <f t="shared" si="292"/>
        <v>0</v>
      </c>
      <c r="X544" s="29">
        <f t="shared" si="293"/>
        <v>0</v>
      </c>
      <c r="Y544" s="29">
        <f t="shared" si="294"/>
        <v>0</v>
      </c>
    </row>
    <row r="545" spans="1:25" ht="20.25" customHeight="1">
      <c r="A545" s="76" t="s">
        <v>148</v>
      </c>
      <c r="B545" s="76" t="s">
        <v>1704</v>
      </c>
      <c r="C545" s="89" t="s">
        <v>1705</v>
      </c>
      <c r="D545" s="76" t="s">
        <v>1706</v>
      </c>
      <c r="E545" s="77" t="s">
        <v>20</v>
      </c>
      <c r="F545" s="77" t="s">
        <v>19</v>
      </c>
      <c r="G545" s="78">
        <v>590</v>
      </c>
      <c r="H545" s="72" t="s">
        <v>1707</v>
      </c>
      <c r="I545" s="73" t="s">
        <v>2029</v>
      </c>
      <c r="J545" s="4">
        <f t="shared" si="286"/>
        <v>0</v>
      </c>
      <c r="K545" s="5">
        <f t="shared" si="287"/>
        <v>0</v>
      </c>
      <c r="L545" s="27"/>
      <c r="M545" s="27"/>
      <c r="N545" s="27"/>
      <c r="O545" s="27"/>
      <c r="P545" s="27"/>
      <c r="Q545" s="27"/>
      <c r="R545" s="27"/>
      <c r="S545" s="29">
        <f t="shared" si="288"/>
        <v>0</v>
      </c>
      <c r="T545" s="29">
        <f t="shared" si="289"/>
        <v>0</v>
      </c>
      <c r="U545" s="29">
        <f t="shared" si="290"/>
        <v>0</v>
      </c>
      <c r="V545" s="29">
        <f t="shared" si="291"/>
        <v>0</v>
      </c>
      <c r="W545" s="29">
        <f t="shared" si="292"/>
        <v>0</v>
      </c>
      <c r="X545" s="29">
        <f t="shared" si="293"/>
        <v>0</v>
      </c>
      <c r="Y545" s="29">
        <f t="shared" si="294"/>
        <v>0</v>
      </c>
    </row>
    <row r="546" spans="1:25" ht="20.25" customHeight="1">
      <c r="A546" s="76" t="s">
        <v>148</v>
      </c>
      <c r="B546" s="76" t="s">
        <v>1083</v>
      </c>
      <c r="C546" s="89" t="s">
        <v>152</v>
      </c>
      <c r="D546" s="76" t="s">
        <v>375</v>
      </c>
      <c r="E546" s="77" t="s">
        <v>20</v>
      </c>
      <c r="F546" s="77" t="s">
        <v>19</v>
      </c>
      <c r="G546" s="78">
        <v>45</v>
      </c>
      <c r="H546" s="72" t="s">
        <v>153</v>
      </c>
      <c r="I546" s="73" t="s">
        <v>19</v>
      </c>
      <c r="J546" s="4">
        <f t="shared" si="286"/>
        <v>0</v>
      </c>
      <c r="K546" s="5">
        <f t="shared" si="287"/>
        <v>0</v>
      </c>
      <c r="L546" s="27"/>
      <c r="M546" s="27"/>
      <c r="N546" s="27"/>
      <c r="O546" s="27"/>
      <c r="P546" s="27"/>
      <c r="Q546" s="27"/>
      <c r="R546" s="27"/>
      <c r="S546" s="29">
        <f t="shared" si="288"/>
        <v>0</v>
      </c>
      <c r="T546" s="29">
        <f t="shared" si="289"/>
        <v>0</v>
      </c>
      <c r="U546" s="29">
        <f t="shared" si="290"/>
        <v>0</v>
      </c>
      <c r="V546" s="29">
        <f t="shared" si="291"/>
        <v>0</v>
      </c>
      <c r="W546" s="29">
        <f t="shared" si="292"/>
        <v>0</v>
      </c>
      <c r="X546" s="29">
        <f t="shared" si="293"/>
        <v>0</v>
      </c>
      <c r="Y546" s="29">
        <f t="shared" si="294"/>
        <v>0</v>
      </c>
    </row>
    <row r="547" spans="1:25" ht="20.25" customHeight="1">
      <c r="A547" s="76" t="s">
        <v>148</v>
      </c>
      <c r="B547" s="76" t="s">
        <v>1084</v>
      </c>
      <c r="C547" s="89" t="s">
        <v>1470</v>
      </c>
      <c r="D547" s="76" t="s">
        <v>386</v>
      </c>
      <c r="E547" s="77" t="s">
        <v>20</v>
      </c>
      <c r="F547" s="77" t="s">
        <v>19</v>
      </c>
      <c r="G547" s="78">
        <v>205</v>
      </c>
      <c r="H547" s="72" t="s">
        <v>149</v>
      </c>
      <c r="I547" s="73" t="s">
        <v>19</v>
      </c>
      <c r="J547" s="4">
        <f t="shared" si="286"/>
        <v>0</v>
      </c>
      <c r="K547" s="5">
        <f t="shared" si="287"/>
        <v>0</v>
      </c>
      <c r="L547" s="27"/>
      <c r="M547" s="27"/>
      <c r="N547" s="27"/>
      <c r="O547" s="27"/>
      <c r="P547" s="27"/>
      <c r="Q547" s="27"/>
      <c r="R547" s="27"/>
      <c r="S547" s="29">
        <f t="shared" si="288"/>
        <v>0</v>
      </c>
      <c r="T547" s="29">
        <f t="shared" si="289"/>
        <v>0</v>
      </c>
      <c r="U547" s="29">
        <f t="shared" si="290"/>
        <v>0</v>
      </c>
      <c r="V547" s="29">
        <f t="shared" si="291"/>
        <v>0</v>
      </c>
      <c r="W547" s="29">
        <f t="shared" si="292"/>
        <v>0</v>
      </c>
      <c r="X547" s="29">
        <f t="shared" si="293"/>
        <v>0</v>
      </c>
      <c r="Y547" s="29">
        <f t="shared" si="294"/>
        <v>0</v>
      </c>
    </row>
    <row r="548" spans="1:25" ht="20.25" customHeight="1">
      <c r="A548" s="76" t="s">
        <v>148</v>
      </c>
      <c r="B548" s="76" t="s">
        <v>1085</v>
      </c>
      <c r="C548" s="89" t="s">
        <v>150</v>
      </c>
      <c r="D548" s="76" t="s">
        <v>386</v>
      </c>
      <c r="E548" s="77" t="s">
        <v>20</v>
      </c>
      <c r="F548" s="77" t="s">
        <v>19</v>
      </c>
      <c r="G548" s="78">
        <v>185</v>
      </c>
      <c r="H548" s="72" t="s">
        <v>151</v>
      </c>
      <c r="I548" s="73" t="s">
        <v>19</v>
      </c>
      <c r="J548" s="4">
        <f t="shared" si="286"/>
        <v>0</v>
      </c>
      <c r="K548" s="5">
        <f t="shared" si="287"/>
        <v>0</v>
      </c>
      <c r="L548" s="27"/>
      <c r="M548" s="27"/>
      <c r="N548" s="27"/>
      <c r="O548" s="27"/>
      <c r="P548" s="27"/>
      <c r="Q548" s="27"/>
      <c r="R548" s="27"/>
      <c r="S548" s="29">
        <f t="shared" si="288"/>
        <v>0</v>
      </c>
      <c r="T548" s="29">
        <f t="shared" si="289"/>
        <v>0</v>
      </c>
      <c r="U548" s="29">
        <f t="shared" si="290"/>
        <v>0</v>
      </c>
      <c r="V548" s="29">
        <f t="shared" si="291"/>
        <v>0</v>
      </c>
      <c r="W548" s="29">
        <f t="shared" si="292"/>
        <v>0</v>
      </c>
      <c r="X548" s="29">
        <f t="shared" si="293"/>
        <v>0</v>
      </c>
      <c r="Y548" s="29">
        <f t="shared" si="294"/>
        <v>0</v>
      </c>
    </row>
    <row r="549" spans="1:25" ht="20.25" customHeight="1">
      <c r="J549" s="136">
        <f>SUM(K9:K548)</f>
        <v>0</v>
      </c>
      <c r="K549" s="137"/>
      <c r="S549" s="112">
        <f>SUM(S9:S548)</f>
        <v>0</v>
      </c>
      <c r="T549" s="112">
        <f t="shared" ref="T549:X549" si="295">SUM(T9:T548)</f>
        <v>0</v>
      </c>
      <c r="U549" s="112">
        <f t="shared" si="295"/>
        <v>0</v>
      </c>
      <c r="V549" s="112">
        <f t="shared" si="295"/>
        <v>0</v>
      </c>
      <c r="W549" s="112">
        <f t="shared" si="295"/>
        <v>0</v>
      </c>
      <c r="X549" s="112">
        <f t="shared" si="295"/>
        <v>0</v>
      </c>
      <c r="Y549" s="112">
        <f>SUM(Y9:Y548)</f>
        <v>0</v>
      </c>
    </row>
  </sheetData>
  <autoFilter ref="A8:K417"/>
  <mergeCells count="19">
    <mergeCell ref="J549:K549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7:I7"/>
    <mergeCell ref="B9:B18"/>
    <mergeCell ref="B22:B27"/>
    <mergeCell ref="A1:K1"/>
    <mergeCell ref="A2:K2"/>
    <mergeCell ref="A4:K4"/>
    <mergeCell ref="A3:K3"/>
    <mergeCell ref="B6:D6"/>
    <mergeCell ref="A5:D5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3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16" t="s">
        <v>1916</v>
      </c>
      <c r="B1" s="117"/>
      <c r="C1" s="117"/>
      <c r="D1" s="117"/>
      <c r="E1" s="117"/>
      <c r="F1" s="117"/>
      <c r="G1" s="117"/>
      <c r="H1" s="117"/>
      <c r="I1" s="117"/>
      <c r="J1" s="118"/>
      <c r="K1" s="119"/>
      <c r="L1" s="35" t="s">
        <v>618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60" t="s">
        <v>551</v>
      </c>
      <c r="B2" s="161"/>
      <c r="C2" s="161"/>
      <c r="D2" s="161"/>
      <c r="E2" s="161"/>
      <c r="F2" s="161"/>
      <c r="G2" s="161"/>
      <c r="H2" s="161"/>
      <c r="I2" s="161"/>
      <c r="J2" s="161"/>
      <c r="K2" s="162"/>
      <c r="L2" s="171" t="s">
        <v>444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39"/>
      <c r="Z2" s="39"/>
    </row>
    <row r="3" spans="1:26" ht="21" customHeight="1">
      <c r="A3" s="126" t="s">
        <v>643</v>
      </c>
      <c r="B3" s="127"/>
      <c r="C3" s="127"/>
      <c r="D3" s="127"/>
      <c r="E3" s="127"/>
      <c r="F3" s="127"/>
      <c r="G3" s="127"/>
      <c r="H3" s="127"/>
      <c r="I3" s="127"/>
      <c r="J3" s="128"/>
      <c r="K3" s="129"/>
      <c r="L3" s="172" t="s">
        <v>12</v>
      </c>
      <c r="M3" s="172"/>
      <c r="N3" s="172"/>
      <c r="O3" s="172"/>
      <c r="P3" s="172"/>
      <c r="Q3" s="172"/>
      <c r="R3" s="172"/>
      <c r="S3" s="172"/>
      <c r="T3" s="173"/>
      <c r="U3" s="173"/>
      <c r="V3" s="173"/>
      <c r="W3" s="173"/>
      <c r="X3" s="40"/>
      <c r="Y3" s="41"/>
      <c r="Z3" s="41"/>
    </row>
    <row r="4" spans="1:26" ht="16.5">
      <c r="A4" s="123" t="s">
        <v>644</v>
      </c>
      <c r="B4" s="124"/>
      <c r="C4" s="124"/>
      <c r="D4" s="124"/>
      <c r="E4" s="124"/>
      <c r="F4" s="124"/>
      <c r="G4" s="124"/>
      <c r="H4" s="124"/>
      <c r="I4" s="124"/>
      <c r="J4" s="124"/>
      <c r="K4" s="125"/>
      <c r="L4" s="172"/>
      <c r="M4" s="172"/>
      <c r="N4" s="172"/>
      <c r="O4" s="172"/>
      <c r="P4" s="172"/>
      <c r="Q4" s="172"/>
      <c r="R4" s="172"/>
      <c r="S4" s="172"/>
      <c r="T4" s="172"/>
      <c r="U4" s="181"/>
      <c r="V4" s="181"/>
      <c r="W4" s="181"/>
      <c r="X4" s="181"/>
      <c r="Y4" s="41"/>
      <c r="Z4" s="41"/>
    </row>
    <row r="5" spans="1:26" ht="16.5">
      <c r="A5" s="182" t="s">
        <v>209</v>
      </c>
      <c r="B5" s="183"/>
      <c r="C5" s="183"/>
      <c r="D5" s="184"/>
      <c r="E5" s="182" t="s">
        <v>15</v>
      </c>
      <c r="F5" s="183"/>
      <c r="G5" s="183"/>
      <c r="H5" s="183"/>
      <c r="I5" s="184"/>
      <c r="J5" s="148" t="s">
        <v>2216</v>
      </c>
      <c r="K5" s="149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619</v>
      </c>
      <c r="B6" s="174" t="s">
        <v>305</v>
      </c>
      <c r="C6" s="175"/>
      <c r="D6" s="176"/>
      <c r="E6" s="142" t="s">
        <v>2215</v>
      </c>
      <c r="F6" s="143"/>
      <c r="G6" s="143"/>
      <c r="H6" s="143"/>
      <c r="I6" s="143"/>
      <c r="J6" s="143"/>
      <c r="K6" s="144"/>
      <c r="L6" s="177" t="s">
        <v>16</v>
      </c>
      <c r="M6" s="178"/>
      <c r="N6" s="178"/>
      <c r="O6" s="178"/>
      <c r="P6" s="178"/>
      <c r="Q6" s="178"/>
      <c r="R6" s="178"/>
      <c r="S6" s="179" t="s">
        <v>620</v>
      </c>
      <c r="T6" s="180"/>
      <c r="U6" s="180"/>
      <c r="V6" s="180"/>
      <c r="W6" s="180"/>
      <c r="X6" s="180"/>
      <c r="Y6" s="180"/>
      <c r="Z6" s="45"/>
    </row>
    <row r="7" spans="1:26" ht="19.5" customHeight="1">
      <c r="A7" s="44" t="s">
        <v>621</v>
      </c>
      <c r="B7" s="163"/>
      <c r="C7" s="164"/>
      <c r="D7" s="164"/>
      <c r="E7" s="164"/>
      <c r="F7" s="164"/>
      <c r="G7" s="164"/>
      <c r="H7" s="164"/>
      <c r="I7" s="165"/>
      <c r="J7" s="46" t="s">
        <v>10</v>
      </c>
      <c r="K7" s="47">
        <f>J283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451</v>
      </c>
      <c r="D8" s="53"/>
      <c r="E8" s="51" t="s">
        <v>0</v>
      </c>
      <c r="F8" s="51" t="s">
        <v>18</v>
      </c>
      <c r="G8" s="54" t="s">
        <v>622</v>
      </c>
      <c r="H8" s="55" t="s">
        <v>623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624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625</v>
      </c>
    </row>
    <row r="9" spans="1:26" s="37" customFormat="1" ht="18.75" customHeight="1">
      <c r="A9" s="75"/>
      <c r="B9" s="157" t="s">
        <v>2129</v>
      </c>
      <c r="C9" s="94" t="s">
        <v>2119</v>
      </c>
      <c r="D9" s="85"/>
      <c r="E9" s="77" t="s">
        <v>1</v>
      </c>
      <c r="F9" s="82"/>
      <c r="G9" s="105">
        <v>233</v>
      </c>
      <c r="H9" s="85" t="s">
        <v>676</v>
      </c>
      <c r="I9" s="106"/>
      <c r="J9" s="57">
        <f t="shared" ref="J9" si="1">SUM(L9:R9)</f>
        <v>0</v>
      </c>
      <c r="K9" s="59">
        <f t="shared" ref="K9:K71" si="2">G9*J9</f>
        <v>0</v>
      </c>
      <c r="L9" s="60"/>
      <c r="M9" s="60"/>
      <c r="N9" s="60"/>
      <c r="O9" s="60"/>
      <c r="P9" s="60"/>
      <c r="Q9" s="60"/>
      <c r="R9" s="60"/>
      <c r="S9" s="61">
        <f t="shared" ref="S9:S71" si="3">L9*G9</f>
        <v>0</v>
      </c>
      <c r="T9" s="61">
        <f t="shared" ref="T9:T71" si="4">M9*G9</f>
        <v>0</v>
      </c>
      <c r="U9" s="61">
        <f t="shared" ref="U9:U71" si="5">N9*G9</f>
        <v>0</v>
      </c>
      <c r="V9" s="61">
        <f t="shared" ref="V9:V71" si="6">O9*G9</f>
        <v>0</v>
      </c>
      <c r="W9" s="61">
        <f t="shared" ref="W9:W71" si="7">P9*G9</f>
        <v>0</v>
      </c>
      <c r="X9" s="61">
        <f t="shared" ref="X9:X71" si="8">Q9*G9</f>
        <v>0</v>
      </c>
      <c r="Y9" s="61">
        <f t="shared" ref="Y9:Y71" si="9">R9*G9</f>
        <v>0</v>
      </c>
      <c r="Z9" s="38"/>
    </row>
    <row r="10" spans="1:26" s="37" customFormat="1" ht="18.75" customHeight="1">
      <c r="A10" s="75"/>
      <c r="B10" s="158"/>
      <c r="C10" s="94" t="s">
        <v>1515</v>
      </c>
      <c r="D10" s="84"/>
      <c r="E10" s="77" t="s">
        <v>1</v>
      </c>
      <c r="F10" s="82"/>
      <c r="G10" s="105">
        <v>342</v>
      </c>
      <c r="H10" s="85" t="s">
        <v>694</v>
      </c>
      <c r="I10" s="106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58"/>
      <c r="C11" s="94" t="s">
        <v>2120</v>
      </c>
      <c r="D11" s="84"/>
      <c r="E11" s="77" t="s">
        <v>1</v>
      </c>
      <c r="F11" s="82"/>
      <c r="G11" s="105">
        <v>198</v>
      </c>
      <c r="H11" s="85" t="s">
        <v>576</v>
      </c>
      <c r="I11" s="106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58"/>
      <c r="C12" s="94" t="s">
        <v>2121</v>
      </c>
      <c r="D12" s="84"/>
      <c r="E12" s="77" t="s">
        <v>1</v>
      </c>
      <c r="F12" s="82"/>
      <c r="G12" s="105">
        <v>261</v>
      </c>
      <c r="H12" s="85" t="s">
        <v>676</v>
      </c>
      <c r="I12" s="106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58"/>
      <c r="C13" s="93" t="s">
        <v>2122</v>
      </c>
      <c r="D13" s="85"/>
      <c r="E13" s="77" t="s">
        <v>1</v>
      </c>
      <c r="F13" s="82"/>
      <c r="G13" s="105">
        <v>54</v>
      </c>
      <c r="H13" s="85" t="s">
        <v>2131</v>
      </c>
      <c r="I13" s="106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58"/>
      <c r="C14" s="93" t="s">
        <v>2123</v>
      </c>
      <c r="D14" s="76"/>
      <c r="E14" s="77" t="s">
        <v>1</v>
      </c>
      <c r="F14" s="77"/>
      <c r="G14" s="105">
        <v>97</v>
      </c>
      <c r="H14" s="85" t="s">
        <v>2132</v>
      </c>
      <c r="I14" s="106"/>
      <c r="J14" s="57">
        <f t="shared" ref="J14:J17" si="19">SUM(L14:R14)</f>
        <v>0</v>
      </c>
      <c r="K14" s="59">
        <f t="shared" ref="K14:K17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:S17" si="21">L14*G14</f>
        <v>0</v>
      </c>
      <c r="T14" s="61">
        <f t="shared" ref="T14:T17" si="22">M14*G14</f>
        <v>0</v>
      </c>
      <c r="U14" s="61">
        <f t="shared" ref="U14:U17" si="23">N14*G14</f>
        <v>0</v>
      </c>
      <c r="V14" s="61">
        <f t="shared" ref="V14:V17" si="24">O14*G14</f>
        <v>0</v>
      </c>
      <c r="W14" s="61">
        <f t="shared" ref="W14:W17" si="25">P14*G14</f>
        <v>0</v>
      </c>
      <c r="X14" s="61">
        <f t="shared" ref="X14:X17" si="26">Q14*G14</f>
        <v>0</v>
      </c>
      <c r="Y14" s="61">
        <f t="shared" ref="Y14:Y17" si="27">R14*G14</f>
        <v>0</v>
      </c>
      <c r="Z14" s="38"/>
    </row>
    <row r="15" spans="1:26" s="37" customFormat="1" ht="18.75" customHeight="1">
      <c r="A15" s="75"/>
      <c r="B15" s="158"/>
      <c r="C15" s="93" t="s">
        <v>2124</v>
      </c>
      <c r="D15" s="76"/>
      <c r="E15" s="77" t="s">
        <v>1</v>
      </c>
      <c r="F15" s="77"/>
      <c r="G15" s="105">
        <v>420</v>
      </c>
      <c r="H15" s="85" t="s">
        <v>2133</v>
      </c>
      <c r="I15" s="106"/>
      <c r="J15" s="57">
        <f t="shared" si="19"/>
        <v>0</v>
      </c>
      <c r="K15" s="59">
        <f t="shared" si="20"/>
        <v>0</v>
      </c>
      <c r="L15" s="60"/>
      <c r="M15" s="60"/>
      <c r="N15" s="60"/>
      <c r="O15" s="60"/>
      <c r="P15" s="60"/>
      <c r="Q15" s="60"/>
      <c r="R15" s="60"/>
      <c r="S15" s="61">
        <f t="shared" si="21"/>
        <v>0</v>
      </c>
      <c r="T15" s="61">
        <f t="shared" si="22"/>
        <v>0</v>
      </c>
      <c r="U15" s="61">
        <f t="shared" si="23"/>
        <v>0</v>
      </c>
      <c r="V15" s="61">
        <f t="shared" si="24"/>
        <v>0</v>
      </c>
      <c r="W15" s="61">
        <f t="shared" si="25"/>
        <v>0</v>
      </c>
      <c r="X15" s="61">
        <f t="shared" si="26"/>
        <v>0</v>
      </c>
      <c r="Y15" s="61">
        <f t="shared" si="27"/>
        <v>0</v>
      </c>
      <c r="Z15" s="38"/>
    </row>
    <row r="16" spans="1:26" s="37" customFormat="1" ht="18.75" customHeight="1">
      <c r="A16" s="75"/>
      <c r="B16" s="158"/>
      <c r="C16" s="93" t="s">
        <v>2125</v>
      </c>
      <c r="D16" s="76"/>
      <c r="E16" s="77" t="s">
        <v>1</v>
      </c>
      <c r="F16" s="77"/>
      <c r="G16" s="105">
        <v>110</v>
      </c>
      <c r="H16" s="85" t="s">
        <v>2134</v>
      </c>
      <c r="I16" s="106"/>
      <c r="J16" s="57">
        <f t="shared" si="19"/>
        <v>0</v>
      </c>
      <c r="K16" s="59">
        <f t="shared" si="20"/>
        <v>0</v>
      </c>
      <c r="L16" s="60"/>
      <c r="M16" s="60"/>
      <c r="N16" s="60"/>
      <c r="O16" s="60"/>
      <c r="P16" s="60"/>
      <c r="Q16" s="60"/>
      <c r="R16" s="60"/>
      <c r="S16" s="61">
        <f t="shared" si="21"/>
        <v>0</v>
      </c>
      <c r="T16" s="61">
        <f t="shared" si="22"/>
        <v>0</v>
      </c>
      <c r="U16" s="61">
        <f t="shared" si="23"/>
        <v>0</v>
      </c>
      <c r="V16" s="61">
        <f t="shared" si="24"/>
        <v>0</v>
      </c>
      <c r="W16" s="61">
        <f t="shared" si="25"/>
        <v>0</v>
      </c>
      <c r="X16" s="61">
        <f t="shared" si="26"/>
        <v>0</v>
      </c>
      <c r="Y16" s="61">
        <f t="shared" si="27"/>
        <v>0</v>
      </c>
      <c r="Z16" s="38"/>
    </row>
    <row r="17" spans="1:26" s="37" customFormat="1" ht="18.75" customHeight="1">
      <c r="A17" s="75"/>
      <c r="B17" s="158"/>
      <c r="C17" s="94" t="s">
        <v>2130</v>
      </c>
      <c r="D17" s="92"/>
      <c r="E17" s="77" t="s">
        <v>1</v>
      </c>
      <c r="F17" s="77"/>
      <c r="G17" s="105">
        <v>468</v>
      </c>
      <c r="H17" s="85" t="s">
        <v>2136</v>
      </c>
      <c r="I17" s="106"/>
      <c r="J17" s="57">
        <f t="shared" si="19"/>
        <v>0</v>
      </c>
      <c r="K17" s="59">
        <f t="shared" si="20"/>
        <v>0</v>
      </c>
      <c r="L17" s="60"/>
      <c r="M17" s="60"/>
      <c r="N17" s="60"/>
      <c r="O17" s="60"/>
      <c r="P17" s="60"/>
      <c r="Q17" s="60"/>
      <c r="R17" s="60"/>
      <c r="S17" s="61">
        <f t="shared" si="21"/>
        <v>0</v>
      </c>
      <c r="T17" s="61">
        <f t="shared" si="22"/>
        <v>0</v>
      </c>
      <c r="U17" s="61">
        <f t="shared" si="23"/>
        <v>0</v>
      </c>
      <c r="V17" s="61">
        <f t="shared" si="24"/>
        <v>0</v>
      </c>
      <c r="W17" s="61">
        <f t="shared" si="25"/>
        <v>0</v>
      </c>
      <c r="X17" s="61">
        <f t="shared" si="26"/>
        <v>0</v>
      </c>
      <c r="Y17" s="61">
        <f t="shared" si="27"/>
        <v>0</v>
      </c>
      <c r="Z17" s="38"/>
    </row>
    <row r="18" spans="1:26" s="37" customFormat="1" ht="18.75" customHeight="1">
      <c r="A18" s="75"/>
      <c r="B18" s="158"/>
      <c r="C18" s="93" t="s">
        <v>2137</v>
      </c>
      <c r="D18" s="85"/>
      <c r="E18" s="91" t="s">
        <v>1</v>
      </c>
      <c r="F18" s="82"/>
      <c r="G18" s="105">
        <v>199</v>
      </c>
      <c r="H18" s="84" t="s">
        <v>2135</v>
      </c>
      <c r="I18" s="106"/>
      <c r="J18" s="57">
        <f t="shared" ref="J18:J28" si="28">SUM(L18:R18)</f>
        <v>0</v>
      </c>
      <c r="K18" s="59">
        <f t="shared" ref="K18:K28" si="29">G18*J18</f>
        <v>0</v>
      </c>
      <c r="L18" s="60"/>
      <c r="M18" s="60"/>
      <c r="N18" s="60"/>
      <c r="O18" s="60"/>
      <c r="P18" s="60"/>
      <c r="Q18" s="60"/>
      <c r="R18" s="60"/>
      <c r="S18" s="61">
        <f t="shared" ref="S18:S28" si="30">L18*G18</f>
        <v>0</v>
      </c>
      <c r="T18" s="61">
        <f t="shared" ref="T18:T28" si="31">M18*G18</f>
        <v>0</v>
      </c>
      <c r="U18" s="61">
        <f t="shared" ref="U18:U28" si="32">N18*G18</f>
        <v>0</v>
      </c>
      <c r="V18" s="61">
        <f t="shared" ref="V18:V28" si="33">O18*G18</f>
        <v>0</v>
      </c>
      <c r="W18" s="61">
        <f t="shared" ref="W18:W28" si="34">P18*G18</f>
        <v>0</v>
      </c>
      <c r="X18" s="61">
        <f t="shared" ref="X18:X28" si="35">Q18*G18</f>
        <v>0</v>
      </c>
      <c r="Y18" s="61">
        <f t="shared" ref="Y18:Y28" si="36">R18*G18</f>
        <v>0</v>
      </c>
      <c r="Z18" s="38"/>
    </row>
    <row r="19" spans="1:26" s="37" customFormat="1" ht="18.75" customHeight="1">
      <c r="A19" s="75"/>
      <c r="B19" s="159"/>
      <c r="C19" s="93" t="s">
        <v>2138</v>
      </c>
      <c r="D19" s="85"/>
      <c r="E19" s="91" t="s">
        <v>1</v>
      </c>
      <c r="F19" s="82"/>
      <c r="G19" s="105">
        <v>212</v>
      </c>
      <c r="H19" s="84" t="s">
        <v>1959</v>
      </c>
      <c r="I19" s="106"/>
      <c r="J19" s="57">
        <f t="shared" ref="J19" si="37">SUM(L19:R19)</f>
        <v>0</v>
      </c>
      <c r="K19" s="59">
        <f t="shared" ref="K19" si="38">G19*J19</f>
        <v>0</v>
      </c>
      <c r="L19" s="60"/>
      <c r="M19" s="60"/>
      <c r="N19" s="60"/>
      <c r="O19" s="60"/>
      <c r="P19" s="60"/>
      <c r="Q19" s="60"/>
      <c r="R19" s="60"/>
      <c r="S19" s="61">
        <f t="shared" ref="S19" si="39">L19*G19</f>
        <v>0</v>
      </c>
      <c r="T19" s="61">
        <f t="shared" ref="T19" si="40">M19*G19</f>
        <v>0</v>
      </c>
      <c r="U19" s="61">
        <f t="shared" ref="U19" si="41">N19*G19</f>
        <v>0</v>
      </c>
      <c r="V19" s="61">
        <f t="shared" ref="V19" si="42">O19*G19</f>
        <v>0</v>
      </c>
      <c r="W19" s="61">
        <f t="shared" ref="W19" si="43">P19*G19</f>
        <v>0</v>
      </c>
      <c r="X19" s="61">
        <f t="shared" ref="X19" si="44">Q19*G19</f>
        <v>0</v>
      </c>
      <c r="Y19" s="61">
        <f t="shared" ref="Y19" si="45">R19*G19</f>
        <v>0</v>
      </c>
      <c r="Z19" s="38"/>
    </row>
    <row r="20" spans="1:26" s="37" customFormat="1" ht="18.75" customHeight="1">
      <c r="A20" s="75"/>
      <c r="B20" s="157" t="s">
        <v>2117</v>
      </c>
      <c r="C20" s="94" t="s">
        <v>2126</v>
      </c>
      <c r="D20" s="76"/>
      <c r="E20" s="77" t="s">
        <v>1</v>
      </c>
      <c r="F20" s="77"/>
      <c r="G20" s="105">
        <v>318</v>
      </c>
      <c r="H20" s="85" t="s">
        <v>527</v>
      </c>
      <c r="I20" s="106"/>
      <c r="J20" s="57">
        <f t="shared" ref="J20:J22" si="46">SUM(L20:R20)</f>
        <v>0</v>
      </c>
      <c r="K20" s="59">
        <f t="shared" ref="K20:K22" si="47">G20*J20</f>
        <v>0</v>
      </c>
      <c r="L20" s="60"/>
      <c r="M20" s="60"/>
      <c r="N20" s="60"/>
      <c r="O20" s="60"/>
      <c r="P20" s="60"/>
      <c r="Q20" s="60"/>
      <c r="R20" s="60"/>
      <c r="S20" s="61">
        <f t="shared" ref="S20:S22" si="48">L20*G20</f>
        <v>0</v>
      </c>
      <c r="T20" s="61">
        <f t="shared" ref="T20:T22" si="49">M20*G20</f>
        <v>0</v>
      </c>
      <c r="U20" s="61">
        <f t="shared" ref="U20:U22" si="50">N20*G20</f>
        <v>0</v>
      </c>
      <c r="V20" s="61">
        <f t="shared" ref="V20:V22" si="51">O20*G20</f>
        <v>0</v>
      </c>
      <c r="W20" s="61">
        <f t="shared" ref="W20:W22" si="52">P20*G20</f>
        <v>0</v>
      </c>
      <c r="X20" s="61">
        <f t="shared" ref="X20:X22" si="53">Q20*G20</f>
        <v>0</v>
      </c>
      <c r="Y20" s="61">
        <f t="shared" ref="Y20:Y22" si="54">R20*G20</f>
        <v>0</v>
      </c>
      <c r="Z20" s="38"/>
    </row>
    <row r="21" spans="1:26" s="37" customFormat="1" ht="18.75" customHeight="1">
      <c r="A21" s="75"/>
      <c r="B21" s="158"/>
      <c r="C21" s="94" t="s">
        <v>2127</v>
      </c>
      <c r="D21" s="76"/>
      <c r="E21" s="77" t="s">
        <v>1</v>
      </c>
      <c r="F21" s="77"/>
      <c r="G21" s="105">
        <v>304</v>
      </c>
      <c r="H21" s="85" t="s">
        <v>527</v>
      </c>
      <c r="I21" s="106"/>
      <c r="J21" s="57">
        <f t="shared" si="46"/>
        <v>0</v>
      </c>
      <c r="K21" s="59">
        <f t="shared" si="47"/>
        <v>0</v>
      </c>
      <c r="L21" s="60"/>
      <c r="M21" s="60"/>
      <c r="N21" s="60"/>
      <c r="O21" s="60"/>
      <c r="P21" s="60"/>
      <c r="Q21" s="60"/>
      <c r="R21" s="60"/>
      <c r="S21" s="61">
        <f t="shared" si="48"/>
        <v>0</v>
      </c>
      <c r="T21" s="61">
        <f t="shared" si="49"/>
        <v>0</v>
      </c>
      <c r="U21" s="61">
        <f t="shared" si="50"/>
        <v>0</v>
      </c>
      <c r="V21" s="61">
        <f t="shared" si="51"/>
        <v>0</v>
      </c>
      <c r="W21" s="61">
        <f t="shared" si="52"/>
        <v>0</v>
      </c>
      <c r="X21" s="61">
        <f t="shared" si="53"/>
        <v>0</v>
      </c>
      <c r="Y21" s="61">
        <f t="shared" si="54"/>
        <v>0</v>
      </c>
      <c r="Z21" s="38"/>
    </row>
    <row r="22" spans="1:26" s="37" customFormat="1" ht="18.75" customHeight="1">
      <c r="A22" s="75"/>
      <c r="B22" s="159"/>
      <c r="C22" s="94" t="s">
        <v>2128</v>
      </c>
      <c r="D22" s="76"/>
      <c r="E22" s="77" t="s">
        <v>1</v>
      </c>
      <c r="F22" s="77"/>
      <c r="G22" s="105">
        <v>155</v>
      </c>
      <c r="H22" s="85" t="s">
        <v>2115</v>
      </c>
      <c r="I22" s="106"/>
      <c r="J22" s="57">
        <f t="shared" si="46"/>
        <v>0</v>
      </c>
      <c r="K22" s="59">
        <f t="shared" si="47"/>
        <v>0</v>
      </c>
      <c r="L22" s="60"/>
      <c r="M22" s="60"/>
      <c r="N22" s="60"/>
      <c r="O22" s="60"/>
      <c r="P22" s="60"/>
      <c r="Q22" s="60"/>
      <c r="R22" s="60"/>
      <c r="S22" s="61">
        <f t="shared" si="48"/>
        <v>0</v>
      </c>
      <c r="T22" s="61">
        <f t="shared" si="49"/>
        <v>0</v>
      </c>
      <c r="U22" s="61">
        <f t="shared" si="50"/>
        <v>0</v>
      </c>
      <c r="V22" s="61">
        <f t="shared" si="51"/>
        <v>0</v>
      </c>
      <c r="W22" s="61">
        <f t="shared" si="52"/>
        <v>0</v>
      </c>
      <c r="X22" s="61">
        <f t="shared" si="53"/>
        <v>0</v>
      </c>
      <c r="Y22" s="61">
        <f t="shared" si="54"/>
        <v>0</v>
      </c>
      <c r="Z22" s="38"/>
    </row>
    <row r="23" spans="1:26" s="37" customFormat="1" ht="18.75" customHeight="1">
      <c r="A23" s="75"/>
      <c r="B23" s="166" t="s">
        <v>2129</v>
      </c>
      <c r="C23" s="95" t="s">
        <v>1953</v>
      </c>
      <c r="D23" s="80"/>
      <c r="E23" s="91" t="s">
        <v>1</v>
      </c>
      <c r="F23" s="77"/>
      <c r="G23" s="78">
        <v>230</v>
      </c>
      <c r="H23" s="85" t="s">
        <v>1728</v>
      </c>
      <c r="I23" s="73"/>
      <c r="J23" s="57">
        <f t="shared" si="28"/>
        <v>0</v>
      </c>
      <c r="K23" s="59">
        <f t="shared" si="29"/>
        <v>0</v>
      </c>
      <c r="L23" s="60"/>
      <c r="M23" s="60"/>
      <c r="N23" s="60"/>
      <c r="O23" s="60"/>
      <c r="P23" s="60"/>
      <c r="Q23" s="60"/>
      <c r="R23" s="60"/>
      <c r="S23" s="61">
        <f t="shared" si="30"/>
        <v>0</v>
      </c>
      <c r="T23" s="61">
        <f t="shared" si="31"/>
        <v>0</v>
      </c>
      <c r="U23" s="61">
        <f t="shared" si="32"/>
        <v>0</v>
      </c>
      <c r="V23" s="61">
        <f t="shared" si="33"/>
        <v>0</v>
      </c>
      <c r="W23" s="61">
        <f t="shared" si="34"/>
        <v>0</v>
      </c>
      <c r="X23" s="61">
        <f t="shared" si="35"/>
        <v>0</v>
      </c>
      <c r="Y23" s="61">
        <f t="shared" si="36"/>
        <v>0</v>
      </c>
      <c r="Z23" s="38"/>
    </row>
    <row r="24" spans="1:26" s="37" customFormat="1" ht="18.75" customHeight="1">
      <c r="A24" s="75"/>
      <c r="B24" s="166"/>
      <c r="C24" s="95" t="s">
        <v>1385</v>
      </c>
      <c r="D24" s="86"/>
      <c r="E24" s="91" t="s">
        <v>1</v>
      </c>
      <c r="F24" s="82"/>
      <c r="G24" s="78">
        <v>95</v>
      </c>
      <c r="H24" s="85" t="s">
        <v>1956</v>
      </c>
      <c r="I24" s="73"/>
      <c r="J24" s="57">
        <f t="shared" si="28"/>
        <v>0</v>
      </c>
      <c r="K24" s="59">
        <f t="shared" si="29"/>
        <v>0</v>
      </c>
      <c r="L24" s="60"/>
      <c r="M24" s="60"/>
      <c r="N24" s="60"/>
      <c r="O24" s="60"/>
      <c r="P24" s="60"/>
      <c r="Q24" s="60"/>
      <c r="R24" s="60"/>
      <c r="S24" s="61">
        <f t="shared" si="30"/>
        <v>0</v>
      </c>
      <c r="T24" s="61">
        <f t="shared" si="31"/>
        <v>0</v>
      </c>
      <c r="U24" s="61">
        <f t="shared" si="32"/>
        <v>0</v>
      </c>
      <c r="V24" s="61">
        <f t="shared" si="33"/>
        <v>0</v>
      </c>
      <c r="W24" s="61">
        <f t="shared" si="34"/>
        <v>0</v>
      </c>
      <c r="X24" s="61">
        <f t="shared" si="35"/>
        <v>0</v>
      </c>
      <c r="Y24" s="61">
        <f t="shared" si="36"/>
        <v>0</v>
      </c>
      <c r="Z24" s="38"/>
    </row>
    <row r="25" spans="1:26" s="37" customFormat="1" ht="18.75" customHeight="1">
      <c r="A25" s="75"/>
      <c r="B25" s="166"/>
      <c r="C25" s="95" t="s">
        <v>1625</v>
      </c>
      <c r="D25" s="85"/>
      <c r="E25" s="91" t="s">
        <v>1</v>
      </c>
      <c r="F25" s="82"/>
      <c r="G25" s="78">
        <v>225</v>
      </c>
      <c r="H25" s="85" t="s">
        <v>1844</v>
      </c>
      <c r="I25" s="73"/>
      <c r="J25" s="57">
        <f t="shared" si="28"/>
        <v>0</v>
      </c>
      <c r="K25" s="59">
        <f t="shared" si="29"/>
        <v>0</v>
      </c>
      <c r="L25" s="60"/>
      <c r="M25" s="60"/>
      <c r="N25" s="60"/>
      <c r="O25" s="60"/>
      <c r="P25" s="60"/>
      <c r="Q25" s="60"/>
      <c r="R25" s="60"/>
      <c r="S25" s="61">
        <f t="shared" si="30"/>
        <v>0</v>
      </c>
      <c r="T25" s="61">
        <f t="shared" si="31"/>
        <v>0</v>
      </c>
      <c r="U25" s="61">
        <f t="shared" si="32"/>
        <v>0</v>
      </c>
      <c r="V25" s="61">
        <f t="shared" si="33"/>
        <v>0</v>
      </c>
      <c r="W25" s="61">
        <f t="shared" si="34"/>
        <v>0</v>
      </c>
      <c r="X25" s="61">
        <f t="shared" si="35"/>
        <v>0</v>
      </c>
      <c r="Y25" s="61">
        <f t="shared" si="36"/>
        <v>0</v>
      </c>
      <c r="Z25" s="38"/>
    </row>
    <row r="26" spans="1:26" s="37" customFormat="1" ht="18.75" customHeight="1">
      <c r="A26" s="75"/>
      <c r="B26" s="166"/>
      <c r="C26" s="90" t="s">
        <v>1954</v>
      </c>
      <c r="D26" s="85"/>
      <c r="E26" s="91" t="s">
        <v>1</v>
      </c>
      <c r="F26" s="82"/>
      <c r="G26" s="78">
        <v>110</v>
      </c>
      <c r="H26" s="85" t="s">
        <v>1958</v>
      </c>
      <c r="I26" s="73"/>
      <c r="J26" s="57">
        <f t="shared" si="28"/>
        <v>0</v>
      </c>
      <c r="K26" s="59">
        <f t="shared" si="29"/>
        <v>0</v>
      </c>
      <c r="L26" s="60"/>
      <c r="M26" s="60"/>
      <c r="N26" s="60"/>
      <c r="O26" s="60"/>
      <c r="P26" s="60"/>
      <c r="Q26" s="60"/>
      <c r="R26" s="60"/>
      <c r="S26" s="61">
        <f t="shared" si="30"/>
        <v>0</v>
      </c>
      <c r="T26" s="61">
        <f t="shared" si="31"/>
        <v>0</v>
      </c>
      <c r="U26" s="61">
        <f t="shared" si="32"/>
        <v>0</v>
      </c>
      <c r="V26" s="61">
        <f t="shared" si="33"/>
        <v>0</v>
      </c>
      <c r="W26" s="61">
        <f t="shared" si="34"/>
        <v>0</v>
      </c>
      <c r="X26" s="61">
        <f t="shared" si="35"/>
        <v>0</v>
      </c>
      <c r="Y26" s="61">
        <f t="shared" si="36"/>
        <v>0</v>
      </c>
      <c r="Z26" s="38"/>
    </row>
    <row r="27" spans="1:26" s="37" customFormat="1" ht="18.75" customHeight="1">
      <c r="A27" s="75"/>
      <c r="B27" s="166"/>
      <c r="C27" s="90" t="s">
        <v>1955</v>
      </c>
      <c r="D27" s="85"/>
      <c r="E27" s="91" t="s">
        <v>1</v>
      </c>
      <c r="F27" s="82"/>
      <c r="G27" s="78">
        <v>199</v>
      </c>
      <c r="H27" s="84" t="s">
        <v>1957</v>
      </c>
      <c r="I27" s="73"/>
      <c r="J27" s="57">
        <f t="shared" si="28"/>
        <v>0</v>
      </c>
      <c r="K27" s="59">
        <f t="shared" si="29"/>
        <v>0</v>
      </c>
      <c r="L27" s="60"/>
      <c r="M27" s="60"/>
      <c r="N27" s="60"/>
      <c r="O27" s="60"/>
      <c r="P27" s="60"/>
      <c r="Q27" s="60"/>
      <c r="R27" s="60"/>
      <c r="S27" s="61">
        <f t="shared" si="30"/>
        <v>0</v>
      </c>
      <c r="T27" s="61">
        <f t="shared" si="31"/>
        <v>0</v>
      </c>
      <c r="U27" s="61">
        <f t="shared" si="32"/>
        <v>0</v>
      </c>
      <c r="V27" s="61">
        <f t="shared" si="33"/>
        <v>0</v>
      </c>
      <c r="W27" s="61">
        <f t="shared" si="34"/>
        <v>0</v>
      </c>
      <c r="X27" s="61">
        <f t="shared" si="35"/>
        <v>0</v>
      </c>
      <c r="Y27" s="61">
        <f t="shared" si="36"/>
        <v>0</v>
      </c>
      <c r="Z27" s="38"/>
    </row>
    <row r="28" spans="1:26" s="37" customFormat="1" ht="18.75" customHeight="1">
      <c r="A28" s="75"/>
      <c r="B28" s="97" t="s">
        <v>1963</v>
      </c>
      <c r="C28" s="96" t="s">
        <v>1231</v>
      </c>
      <c r="D28" s="80"/>
      <c r="E28" s="91" t="s">
        <v>1</v>
      </c>
      <c r="F28" s="77"/>
      <c r="G28" s="78">
        <v>199</v>
      </c>
      <c r="H28" s="72" t="s">
        <v>43</v>
      </c>
      <c r="I28" s="73"/>
      <c r="J28" s="57">
        <f t="shared" si="28"/>
        <v>0</v>
      </c>
      <c r="K28" s="59">
        <f t="shared" si="29"/>
        <v>0</v>
      </c>
      <c r="L28" s="60"/>
      <c r="M28" s="60"/>
      <c r="N28" s="60"/>
      <c r="O28" s="60"/>
      <c r="P28" s="60"/>
      <c r="Q28" s="60"/>
      <c r="R28" s="60"/>
      <c r="S28" s="61">
        <f t="shared" si="30"/>
        <v>0</v>
      </c>
      <c r="T28" s="61">
        <f t="shared" si="31"/>
        <v>0</v>
      </c>
      <c r="U28" s="61">
        <f t="shared" si="32"/>
        <v>0</v>
      </c>
      <c r="V28" s="61">
        <f t="shared" si="33"/>
        <v>0</v>
      </c>
      <c r="W28" s="61">
        <f t="shared" si="34"/>
        <v>0</v>
      </c>
      <c r="X28" s="61">
        <f t="shared" si="35"/>
        <v>0</v>
      </c>
      <c r="Y28" s="61">
        <f t="shared" si="36"/>
        <v>0</v>
      </c>
      <c r="Z28" s="38"/>
    </row>
    <row r="29" spans="1:26" s="37" customFormat="1" ht="18.75" customHeight="1">
      <c r="A29" s="75"/>
      <c r="B29" s="169" t="s">
        <v>2027</v>
      </c>
      <c r="C29" s="102" t="s">
        <v>1249</v>
      </c>
      <c r="D29" s="88"/>
      <c r="E29" s="77" t="s">
        <v>1</v>
      </c>
      <c r="F29" s="77"/>
      <c r="G29" s="78">
        <v>242</v>
      </c>
      <c r="H29" s="72" t="s">
        <v>33</v>
      </c>
      <c r="I29" s="87" t="s">
        <v>483</v>
      </c>
      <c r="J29" s="57">
        <f t="shared" ref="J29:J32" si="55">SUM(L29:R29)</f>
        <v>0</v>
      </c>
      <c r="K29" s="59">
        <f t="shared" ref="K29:K32" si="56">G29*J29</f>
        <v>0</v>
      </c>
      <c r="L29" s="60"/>
      <c r="M29" s="60"/>
      <c r="N29" s="60"/>
      <c r="O29" s="60"/>
      <c r="P29" s="60"/>
      <c r="Q29" s="60"/>
      <c r="R29" s="60"/>
      <c r="S29" s="61">
        <f t="shared" ref="S29:S32" si="57">L29*G29</f>
        <v>0</v>
      </c>
      <c r="T29" s="61">
        <f t="shared" ref="T29:T32" si="58">M29*G29</f>
        <v>0</v>
      </c>
      <c r="U29" s="61">
        <f t="shared" ref="U29:U32" si="59">N29*G29</f>
        <v>0</v>
      </c>
      <c r="V29" s="61">
        <f t="shared" ref="V29:V32" si="60">O29*G29</f>
        <v>0</v>
      </c>
      <c r="W29" s="61">
        <f t="shared" ref="W29:W32" si="61">P29*G29</f>
        <v>0</v>
      </c>
      <c r="X29" s="61">
        <f t="shared" ref="X29:X32" si="62">Q29*G29</f>
        <v>0</v>
      </c>
      <c r="Y29" s="61">
        <f t="shared" ref="Y29:Y32" si="63">R29*G29</f>
        <v>0</v>
      </c>
      <c r="Z29" s="38"/>
    </row>
    <row r="30" spans="1:26" s="37" customFormat="1" ht="18.75" customHeight="1">
      <c r="A30" s="75"/>
      <c r="B30" s="170"/>
      <c r="C30" s="102" t="s">
        <v>2049</v>
      </c>
      <c r="D30" s="76"/>
      <c r="E30" s="77" t="s">
        <v>1</v>
      </c>
      <c r="F30" s="77"/>
      <c r="G30" s="78">
        <v>131</v>
      </c>
      <c r="H30" s="72" t="s">
        <v>223</v>
      </c>
      <c r="I30" s="87"/>
      <c r="J30" s="57">
        <f t="shared" ref="J30" si="64">SUM(L30:R30)</f>
        <v>0</v>
      </c>
      <c r="K30" s="59">
        <f t="shared" ref="K30" si="65">G30*J30</f>
        <v>0</v>
      </c>
      <c r="L30" s="60"/>
      <c r="M30" s="60"/>
      <c r="N30" s="60"/>
      <c r="O30" s="60"/>
      <c r="P30" s="60"/>
      <c r="Q30" s="60"/>
      <c r="R30" s="60"/>
      <c r="S30" s="61">
        <f t="shared" ref="S30" si="66">L30*G30</f>
        <v>0</v>
      </c>
      <c r="T30" s="61">
        <f t="shared" ref="T30" si="67">M30*G30</f>
        <v>0</v>
      </c>
      <c r="U30" s="61">
        <f t="shared" ref="U30" si="68">N30*G30</f>
        <v>0</v>
      </c>
      <c r="V30" s="61">
        <f t="shared" ref="V30" si="69">O30*G30</f>
        <v>0</v>
      </c>
      <c r="W30" s="61">
        <f t="shared" ref="W30" si="70">P30*G30</f>
        <v>0</v>
      </c>
      <c r="X30" s="61">
        <f t="shared" ref="X30" si="71">Q30*G30</f>
        <v>0</v>
      </c>
      <c r="Y30" s="61">
        <f t="shared" ref="Y30" si="72">R30*G30</f>
        <v>0</v>
      </c>
      <c r="Z30" s="38"/>
    </row>
    <row r="31" spans="1:26" s="37" customFormat="1" ht="18.75" customHeight="1">
      <c r="A31" s="75"/>
      <c r="B31" s="111" t="s">
        <v>2059</v>
      </c>
      <c r="C31" s="109" t="s">
        <v>2060</v>
      </c>
      <c r="D31" s="76"/>
      <c r="E31" s="77" t="s">
        <v>1</v>
      </c>
      <c r="F31" s="77"/>
      <c r="G31" s="78">
        <v>136</v>
      </c>
      <c r="H31" s="72" t="s">
        <v>2061</v>
      </c>
      <c r="I31" s="87"/>
      <c r="J31" s="57">
        <f t="shared" ref="J31" si="73">SUM(L31:R31)</f>
        <v>0</v>
      </c>
      <c r="K31" s="59">
        <f t="shared" ref="K31" si="74">G31*J31</f>
        <v>0</v>
      </c>
      <c r="L31" s="60"/>
      <c r="M31" s="60"/>
      <c r="N31" s="60"/>
      <c r="O31" s="60"/>
      <c r="P31" s="60"/>
      <c r="Q31" s="60"/>
      <c r="R31" s="60"/>
      <c r="S31" s="61">
        <f t="shared" ref="S31" si="75">L31*G31</f>
        <v>0</v>
      </c>
      <c r="T31" s="61">
        <f t="shared" ref="T31" si="76">M31*G31</f>
        <v>0</v>
      </c>
      <c r="U31" s="61">
        <f t="shared" ref="U31" si="77">N31*G31</f>
        <v>0</v>
      </c>
      <c r="V31" s="61">
        <f t="shared" ref="V31" si="78">O31*G31</f>
        <v>0</v>
      </c>
      <c r="W31" s="61">
        <f t="shared" ref="W31" si="79">P31*G31</f>
        <v>0</v>
      </c>
      <c r="X31" s="61">
        <f t="shared" ref="X31" si="80">Q31*G31</f>
        <v>0</v>
      </c>
      <c r="Y31" s="61">
        <f t="shared" ref="Y31" si="81">R31*G31</f>
        <v>0</v>
      </c>
      <c r="Z31" s="38"/>
    </row>
    <row r="32" spans="1:26" s="37" customFormat="1" ht="18.75" customHeight="1">
      <c r="A32" s="75"/>
      <c r="B32" s="114" t="s">
        <v>2218</v>
      </c>
      <c r="C32" s="110" t="s">
        <v>1377</v>
      </c>
      <c r="D32" s="79"/>
      <c r="E32" s="77" t="s">
        <v>1</v>
      </c>
      <c r="F32" s="77"/>
      <c r="G32" s="78">
        <v>300</v>
      </c>
      <c r="H32" s="72" t="s">
        <v>1797</v>
      </c>
      <c r="I32" s="87"/>
      <c r="J32" s="57">
        <f t="shared" si="55"/>
        <v>0</v>
      </c>
      <c r="K32" s="59">
        <f t="shared" si="56"/>
        <v>0</v>
      </c>
      <c r="L32" s="60"/>
      <c r="M32" s="60"/>
      <c r="N32" s="60"/>
      <c r="O32" s="60"/>
      <c r="P32" s="60"/>
      <c r="Q32" s="60"/>
      <c r="R32" s="60"/>
      <c r="S32" s="61">
        <f t="shared" si="57"/>
        <v>0</v>
      </c>
      <c r="T32" s="61">
        <f t="shared" si="58"/>
        <v>0</v>
      </c>
      <c r="U32" s="61">
        <f t="shared" si="59"/>
        <v>0</v>
      </c>
      <c r="V32" s="61">
        <f t="shared" si="60"/>
        <v>0</v>
      </c>
      <c r="W32" s="61">
        <f t="shared" si="61"/>
        <v>0</v>
      </c>
      <c r="X32" s="61">
        <f t="shared" si="62"/>
        <v>0</v>
      </c>
      <c r="Y32" s="61">
        <f t="shared" si="63"/>
        <v>0</v>
      </c>
      <c r="Z32" s="38"/>
    </row>
    <row r="33" spans="1:26" s="37" customFormat="1" ht="18.75" customHeight="1">
      <c r="A33" s="75"/>
      <c r="B33" s="185" t="s">
        <v>2085</v>
      </c>
      <c r="C33" s="103" t="s">
        <v>2097</v>
      </c>
      <c r="D33" s="76" t="s">
        <v>1269</v>
      </c>
      <c r="E33" s="77" t="s">
        <v>1</v>
      </c>
      <c r="F33" s="77" t="s">
        <v>22</v>
      </c>
      <c r="G33" s="78">
        <v>379</v>
      </c>
      <c r="H33" s="72" t="s">
        <v>2098</v>
      </c>
      <c r="I33" s="87"/>
      <c r="J33" s="57">
        <f t="shared" ref="J33:J34" si="82">SUM(L33:R33)</f>
        <v>0</v>
      </c>
      <c r="K33" s="59">
        <f t="shared" ref="K33:K34" si="83">G33*J33</f>
        <v>0</v>
      </c>
      <c r="L33" s="60"/>
      <c r="M33" s="60"/>
      <c r="N33" s="60"/>
      <c r="O33" s="60"/>
      <c r="P33" s="60"/>
      <c r="Q33" s="60"/>
      <c r="R33" s="60"/>
      <c r="S33" s="61">
        <f t="shared" ref="S33:S34" si="84">L33*G33</f>
        <v>0</v>
      </c>
      <c r="T33" s="61">
        <f t="shared" ref="T33:T34" si="85">M33*G33</f>
        <v>0</v>
      </c>
      <c r="U33" s="61">
        <f t="shared" ref="U33:U34" si="86">N33*G33</f>
        <v>0</v>
      </c>
      <c r="V33" s="61">
        <f t="shared" ref="V33:V34" si="87">O33*G33</f>
        <v>0</v>
      </c>
      <c r="W33" s="61">
        <f t="shared" ref="W33:W34" si="88">P33*G33</f>
        <v>0</v>
      </c>
      <c r="X33" s="61">
        <f t="shared" ref="X33:X34" si="89">Q33*G33</f>
        <v>0</v>
      </c>
      <c r="Y33" s="61">
        <f t="shared" ref="Y33:Y34" si="90">R33*G33</f>
        <v>0</v>
      </c>
      <c r="Z33" s="38"/>
    </row>
    <row r="34" spans="1:26" s="37" customFormat="1" ht="18.75" customHeight="1">
      <c r="A34" s="75"/>
      <c r="B34" s="185"/>
      <c r="C34" s="103" t="s">
        <v>2100</v>
      </c>
      <c r="D34" s="76" t="s">
        <v>496</v>
      </c>
      <c r="E34" s="77" t="s">
        <v>1</v>
      </c>
      <c r="F34" s="77" t="s">
        <v>21</v>
      </c>
      <c r="G34" s="78">
        <v>320</v>
      </c>
      <c r="H34" s="72" t="s">
        <v>2101</v>
      </c>
      <c r="I34" s="87"/>
      <c r="J34" s="57">
        <f t="shared" si="82"/>
        <v>0</v>
      </c>
      <c r="K34" s="59">
        <f t="shared" si="83"/>
        <v>0</v>
      </c>
      <c r="L34" s="60"/>
      <c r="M34" s="60"/>
      <c r="N34" s="60"/>
      <c r="O34" s="60"/>
      <c r="P34" s="60"/>
      <c r="Q34" s="60"/>
      <c r="R34" s="60"/>
      <c r="S34" s="61">
        <f t="shared" si="84"/>
        <v>0</v>
      </c>
      <c r="T34" s="61">
        <f t="shared" si="85"/>
        <v>0</v>
      </c>
      <c r="U34" s="61">
        <f t="shared" si="86"/>
        <v>0</v>
      </c>
      <c r="V34" s="61">
        <f t="shared" si="87"/>
        <v>0</v>
      </c>
      <c r="W34" s="61">
        <f t="shared" si="88"/>
        <v>0</v>
      </c>
      <c r="X34" s="61">
        <f t="shared" si="89"/>
        <v>0</v>
      </c>
      <c r="Y34" s="61">
        <f t="shared" si="90"/>
        <v>0</v>
      </c>
      <c r="Z34" s="38"/>
    </row>
    <row r="35" spans="1:26" s="37" customFormat="1" ht="18.75" customHeight="1">
      <c r="A35" s="76" t="s">
        <v>299</v>
      </c>
      <c r="B35" s="76" t="s">
        <v>1616</v>
      </c>
      <c r="C35" s="89" t="s">
        <v>1617</v>
      </c>
      <c r="D35" s="76" t="s">
        <v>388</v>
      </c>
      <c r="E35" s="77" t="s">
        <v>1</v>
      </c>
      <c r="F35" s="77" t="s">
        <v>22</v>
      </c>
      <c r="G35" s="78">
        <v>745</v>
      </c>
      <c r="H35" s="72" t="s">
        <v>1618</v>
      </c>
      <c r="I35" s="73" t="s">
        <v>19</v>
      </c>
      <c r="J35" s="57">
        <f t="shared" ref="J35" si="91"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6" t="s">
        <v>299</v>
      </c>
      <c r="B36" s="76" t="s">
        <v>1086</v>
      </c>
      <c r="C36" s="89" t="s">
        <v>2157</v>
      </c>
      <c r="D36" s="76" t="s">
        <v>388</v>
      </c>
      <c r="E36" s="77" t="s">
        <v>1</v>
      </c>
      <c r="F36" s="77" t="s">
        <v>22</v>
      </c>
      <c r="G36" s="78">
        <v>370</v>
      </c>
      <c r="H36" s="72" t="s">
        <v>298</v>
      </c>
      <c r="I36" s="73" t="s">
        <v>19</v>
      </c>
      <c r="J36" s="57">
        <f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6" t="s">
        <v>299</v>
      </c>
      <c r="B37" s="76" t="s">
        <v>1087</v>
      </c>
      <c r="C37" s="89" t="s">
        <v>628</v>
      </c>
      <c r="D37" s="76" t="s">
        <v>388</v>
      </c>
      <c r="E37" s="77" t="s">
        <v>1</v>
      </c>
      <c r="F37" s="77" t="s">
        <v>22</v>
      </c>
      <c r="G37" s="78">
        <v>250</v>
      </c>
      <c r="H37" s="72" t="s">
        <v>84</v>
      </c>
      <c r="I37" s="73" t="s">
        <v>19</v>
      </c>
      <c r="J37" s="57">
        <f>SUM(L37:R37)</f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6" t="s">
        <v>299</v>
      </c>
      <c r="B38" s="76" t="s">
        <v>1088</v>
      </c>
      <c r="C38" s="89" t="s">
        <v>711</v>
      </c>
      <c r="D38" s="76" t="s">
        <v>409</v>
      </c>
      <c r="E38" s="77" t="s">
        <v>1</v>
      </c>
      <c r="F38" s="77" t="s">
        <v>22</v>
      </c>
      <c r="G38" s="78">
        <v>305</v>
      </c>
      <c r="H38" s="72" t="s">
        <v>43</v>
      </c>
      <c r="I38" s="73" t="s">
        <v>19</v>
      </c>
      <c r="J38" s="57">
        <f t="shared" ref="J38:J77" si="92">SUM(L38:R38)</f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6" t="s">
        <v>299</v>
      </c>
      <c r="B39" s="76" t="s">
        <v>1089</v>
      </c>
      <c r="C39" s="89" t="s">
        <v>410</v>
      </c>
      <c r="D39" s="76" t="s">
        <v>409</v>
      </c>
      <c r="E39" s="77" t="s">
        <v>1</v>
      </c>
      <c r="F39" s="77" t="s">
        <v>22</v>
      </c>
      <c r="G39" s="78">
        <v>315</v>
      </c>
      <c r="H39" s="72" t="s">
        <v>217</v>
      </c>
      <c r="I39" s="73" t="s">
        <v>19</v>
      </c>
      <c r="J39" s="57">
        <f t="shared" si="92"/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6" t="s">
        <v>299</v>
      </c>
      <c r="B40" s="76" t="s">
        <v>1090</v>
      </c>
      <c r="C40" s="89" t="s">
        <v>616</v>
      </c>
      <c r="D40" s="76" t="s">
        <v>409</v>
      </c>
      <c r="E40" s="77" t="s">
        <v>1</v>
      </c>
      <c r="F40" s="77" t="s">
        <v>22</v>
      </c>
      <c r="G40" s="78">
        <v>80</v>
      </c>
      <c r="H40" s="72" t="s">
        <v>617</v>
      </c>
      <c r="I40" s="73" t="s">
        <v>19</v>
      </c>
      <c r="J40" s="57">
        <f t="shared" si="92"/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6" t="s">
        <v>299</v>
      </c>
      <c r="B41" s="76" t="s">
        <v>1091</v>
      </c>
      <c r="C41" s="89" t="s">
        <v>1567</v>
      </c>
      <c r="D41" s="76" t="s">
        <v>409</v>
      </c>
      <c r="E41" s="77" t="s">
        <v>1</v>
      </c>
      <c r="F41" s="77" t="s">
        <v>22</v>
      </c>
      <c r="G41" s="78">
        <v>178</v>
      </c>
      <c r="H41" s="72" t="s">
        <v>29</v>
      </c>
      <c r="I41" s="73" t="s">
        <v>19</v>
      </c>
      <c r="J41" s="57">
        <f t="shared" si="92"/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6" t="s">
        <v>299</v>
      </c>
      <c r="B42" s="76" t="s">
        <v>1092</v>
      </c>
      <c r="C42" s="89" t="s">
        <v>775</v>
      </c>
      <c r="D42" s="76" t="s">
        <v>409</v>
      </c>
      <c r="E42" s="77" t="s">
        <v>1</v>
      </c>
      <c r="F42" s="77" t="s">
        <v>22</v>
      </c>
      <c r="G42" s="78">
        <v>128</v>
      </c>
      <c r="H42" s="72" t="s">
        <v>304</v>
      </c>
      <c r="I42" s="73" t="s">
        <v>19</v>
      </c>
      <c r="J42" s="57">
        <f>SUM(L42:R42)</f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6" t="s">
        <v>299</v>
      </c>
      <c r="B43" s="76" t="s">
        <v>1093</v>
      </c>
      <c r="C43" s="89" t="s">
        <v>764</v>
      </c>
      <c r="D43" s="76" t="s">
        <v>409</v>
      </c>
      <c r="E43" s="77" t="s">
        <v>1</v>
      </c>
      <c r="F43" s="77" t="s">
        <v>22</v>
      </c>
      <c r="G43" s="78">
        <v>315</v>
      </c>
      <c r="H43" s="72" t="s">
        <v>43</v>
      </c>
      <c r="I43" s="73" t="s">
        <v>19</v>
      </c>
      <c r="J43" s="57">
        <f>SUM(L43:R43)</f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6" t="s">
        <v>299</v>
      </c>
      <c r="B44" s="76" t="s">
        <v>1094</v>
      </c>
      <c r="C44" s="89" t="s">
        <v>677</v>
      </c>
      <c r="D44" s="76" t="s">
        <v>1229</v>
      </c>
      <c r="E44" s="77" t="s">
        <v>1</v>
      </c>
      <c r="F44" s="77" t="s">
        <v>22</v>
      </c>
      <c r="G44" s="78">
        <v>255</v>
      </c>
      <c r="H44" s="72" t="s">
        <v>678</v>
      </c>
      <c r="I44" s="73" t="s">
        <v>19</v>
      </c>
      <c r="J44" s="57">
        <f>SUM(L44:R44)</f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6" t="s">
        <v>299</v>
      </c>
      <c r="B45" s="76" t="s">
        <v>1095</v>
      </c>
      <c r="C45" s="89" t="s">
        <v>679</v>
      </c>
      <c r="D45" s="76" t="s">
        <v>1229</v>
      </c>
      <c r="E45" s="77" t="s">
        <v>1</v>
      </c>
      <c r="F45" s="77" t="s">
        <v>22</v>
      </c>
      <c r="G45" s="78">
        <v>240</v>
      </c>
      <c r="H45" s="72" t="s">
        <v>54</v>
      </c>
      <c r="I45" s="73" t="s">
        <v>19</v>
      </c>
      <c r="J45" s="57">
        <f>SUM(L45:R45)</f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6" t="s">
        <v>299</v>
      </c>
      <c r="B46" s="76" t="s">
        <v>1822</v>
      </c>
      <c r="C46" s="89" t="s">
        <v>1823</v>
      </c>
      <c r="D46" s="76" t="s">
        <v>1229</v>
      </c>
      <c r="E46" s="77" t="s">
        <v>1</v>
      </c>
      <c r="F46" s="77" t="s">
        <v>22</v>
      </c>
      <c r="G46" s="78">
        <v>200</v>
      </c>
      <c r="H46" s="72" t="s">
        <v>1824</v>
      </c>
      <c r="I46" s="73" t="s">
        <v>19</v>
      </c>
      <c r="J46" s="57">
        <f>SUM(L46:R46)</f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6" t="s">
        <v>299</v>
      </c>
      <c r="B47" s="76" t="s">
        <v>1096</v>
      </c>
      <c r="C47" s="89" t="s">
        <v>661</v>
      </c>
      <c r="D47" s="76" t="s">
        <v>1229</v>
      </c>
      <c r="E47" s="77" t="s">
        <v>1</v>
      </c>
      <c r="F47" s="77" t="s">
        <v>22</v>
      </c>
      <c r="G47" s="78">
        <v>115</v>
      </c>
      <c r="H47" s="72" t="s">
        <v>275</v>
      </c>
      <c r="I47" s="73" t="s">
        <v>19</v>
      </c>
      <c r="J47" s="57">
        <f t="shared" ref="J47:J54" si="93">SUM(L47:R47)</f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6" t="s">
        <v>299</v>
      </c>
      <c r="B48" s="76" t="s">
        <v>1097</v>
      </c>
      <c r="C48" s="89" t="s">
        <v>499</v>
      </c>
      <c r="D48" s="76" t="s">
        <v>1229</v>
      </c>
      <c r="E48" s="77" t="s">
        <v>1</v>
      </c>
      <c r="F48" s="77" t="s">
        <v>22</v>
      </c>
      <c r="G48" s="78">
        <v>115</v>
      </c>
      <c r="H48" s="72" t="s">
        <v>275</v>
      </c>
      <c r="I48" s="73" t="s">
        <v>19</v>
      </c>
      <c r="J48" s="57">
        <f t="shared" si="93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6" t="s">
        <v>299</v>
      </c>
      <c r="B49" s="76" t="s">
        <v>1098</v>
      </c>
      <c r="C49" s="89" t="s">
        <v>629</v>
      </c>
      <c r="D49" s="76" t="s">
        <v>1229</v>
      </c>
      <c r="E49" s="77" t="s">
        <v>1</v>
      </c>
      <c r="F49" s="77" t="s">
        <v>22</v>
      </c>
      <c r="G49" s="78">
        <v>115</v>
      </c>
      <c r="H49" s="72" t="s">
        <v>275</v>
      </c>
      <c r="I49" s="73" t="s">
        <v>19</v>
      </c>
      <c r="J49" s="57">
        <f t="shared" si="93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6" t="s">
        <v>299</v>
      </c>
      <c r="B50" s="76" t="s">
        <v>1708</v>
      </c>
      <c r="C50" s="89" t="s">
        <v>1709</v>
      </c>
      <c r="D50" s="76" t="s">
        <v>656</v>
      </c>
      <c r="E50" s="77" t="s">
        <v>1</v>
      </c>
      <c r="F50" s="77" t="s">
        <v>22</v>
      </c>
      <c r="G50" s="78">
        <v>540</v>
      </c>
      <c r="H50" s="72" t="s">
        <v>1710</v>
      </c>
      <c r="I50" s="73" t="s">
        <v>19</v>
      </c>
      <c r="J50" s="57">
        <f t="shared" si="93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6" t="s">
        <v>299</v>
      </c>
      <c r="B51" s="76" t="s">
        <v>1099</v>
      </c>
      <c r="C51" s="89" t="s">
        <v>657</v>
      </c>
      <c r="D51" s="76" t="s">
        <v>656</v>
      </c>
      <c r="E51" s="77" t="s">
        <v>1</v>
      </c>
      <c r="F51" s="77" t="s">
        <v>22</v>
      </c>
      <c r="G51" s="78">
        <v>485</v>
      </c>
      <c r="H51" s="72" t="s">
        <v>298</v>
      </c>
      <c r="I51" s="73" t="s">
        <v>19</v>
      </c>
      <c r="J51" s="57">
        <f t="shared" si="93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6" t="s">
        <v>299</v>
      </c>
      <c r="B52" s="76" t="s">
        <v>1682</v>
      </c>
      <c r="C52" s="89" t="s">
        <v>1683</v>
      </c>
      <c r="D52" s="76" t="s">
        <v>409</v>
      </c>
      <c r="E52" s="77" t="s">
        <v>1</v>
      </c>
      <c r="F52" s="77" t="s">
        <v>22</v>
      </c>
      <c r="G52" s="78">
        <v>200</v>
      </c>
      <c r="H52" s="72" t="s">
        <v>23</v>
      </c>
      <c r="I52" s="73" t="s">
        <v>19</v>
      </c>
      <c r="J52" s="57">
        <f t="shared" si="93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6" t="s">
        <v>299</v>
      </c>
      <c r="B53" s="76" t="s">
        <v>1825</v>
      </c>
      <c r="C53" s="89" t="s">
        <v>1826</v>
      </c>
      <c r="D53" s="76" t="s">
        <v>1229</v>
      </c>
      <c r="E53" s="77" t="s">
        <v>1</v>
      </c>
      <c r="F53" s="77" t="s">
        <v>22</v>
      </c>
      <c r="G53" s="78">
        <v>125</v>
      </c>
      <c r="H53" s="72" t="s">
        <v>33</v>
      </c>
      <c r="I53" s="73" t="s">
        <v>19</v>
      </c>
      <c r="J53" s="57">
        <f t="shared" si="93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6" t="s">
        <v>154</v>
      </c>
      <c r="B54" s="76" t="s">
        <v>2048</v>
      </c>
      <c r="C54" s="89" t="s">
        <v>2049</v>
      </c>
      <c r="D54" s="76" t="s">
        <v>389</v>
      </c>
      <c r="E54" s="77" t="s">
        <v>1</v>
      </c>
      <c r="F54" s="77" t="s">
        <v>22</v>
      </c>
      <c r="G54" s="78">
        <v>131</v>
      </c>
      <c r="H54" s="72" t="s">
        <v>223</v>
      </c>
      <c r="I54" s="73" t="s">
        <v>19</v>
      </c>
      <c r="J54" s="57">
        <f t="shared" si="93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s="37" customFormat="1" ht="18.75" customHeight="1">
      <c r="A55" s="76" t="s">
        <v>154</v>
      </c>
      <c r="B55" s="76" t="s">
        <v>1333</v>
      </c>
      <c r="C55" s="89" t="s">
        <v>1334</v>
      </c>
      <c r="D55" s="76" t="s">
        <v>389</v>
      </c>
      <c r="E55" s="77" t="s">
        <v>1</v>
      </c>
      <c r="F55" s="77" t="s">
        <v>22</v>
      </c>
      <c r="G55" s="78">
        <v>185</v>
      </c>
      <c r="H55" s="72" t="s">
        <v>1344</v>
      </c>
      <c r="I55" s="73" t="s">
        <v>19</v>
      </c>
      <c r="J55" s="57">
        <f t="shared" si="92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  <c r="Z55" s="38"/>
    </row>
    <row r="56" spans="1:26" ht="20.25" customHeight="1">
      <c r="A56" s="76" t="s">
        <v>154</v>
      </c>
      <c r="B56" s="76" t="s">
        <v>1827</v>
      </c>
      <c r="C56" s="89" t="s">
        <v>1828</v>
      </c>
      <c r="D56" s="76" t="s">
        <v>389</v>
      </c>
      <c r="E56" s="77" t="s">
        <v>1</v>
      </c>
      <c r="F56" s="77" t="s">
        <v>22</v>
      </c>
      <c r="G56" s="78">
        <v>175</v>
      </c>
      <c r="H56" s="72" t="s">
        <v>1344</v>
      </c>
      <c r="I56" s="73" t="s">
        <v>19</v>
      </c>
      <c r="J56" s="57">
        <f t="shared" si="92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6" ht="20.25" customHeight="1">
      <c r="A57" s="76" t="s">
        <v>154</v>
      </c>
      <c r="B57" s="76" t="s">
        <v>1734</v>
      </c>
      <c r="C57" s="89" t="s">
        <v>1735</v>
      </c>
      <c r="D57" s="76" t="s">
        <v>327</v>
      </c>
      <c r="E57" s="77" t="s">
        <v>1</v>
      </c>
      <c r="F57" s="77" t="s">
        <v>22</v>
      </c>
      <c r="G57" s="78">
        <v>170</v>
      </c>
      <c r="H57" s="72" t="s">
        <v>29</v>
      </c>
      <c r="I57" s="73" t="s">
        <v>19</v>
      </c>
      <c r="J57" s="57">
        <f t="shared" si="92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6" ht="20.25" customHeight="1">
      <c r="A58" s="76" t="s">
        <v>154</v>
      </c>
      <c r="B58" s="76" t="s">
        <v>1548</v>
      </c>
      <c r="C58" s="89" t="s">
        <v>1549</v>
      </c>
      <c r="D58" s="76" t="s">
        <v>327</v>
      </c>
      <c r="E58" s="77" t="s">
        <v>1</v>
      </c>
      <c r="F58" s="77" t="s">
        <v>22</v>
      </c>
      <c r="G58" s="78">
        <v>340</v>
      </c>
      <c r="H58" s="72" t="s">
        <v>34</v>
      </c>
      <c r="I58" s="73" t="s">
        <v>19</v>
      </c>
      <c r="J58" s="57">
        <f t="shared" si="92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76" t="s">
        <v>154</v>
      </c>
      <c r="B59" s="76" t="s">
        <v>1494</v>
      </c>
      <c r="C59" s="89" t="s">
        <v>1495</v>
      </c>
      <c r="D59" s="76" t="s">
        <v>327</v>
      </c>
      <c r="E59" s="77" t="s">
        <v>1</v>
      </c>
      <c r="F59" s="77" t="s">
        <v>22</v>
      </c>
      <c r="G59" s="78">
        <v>304</v>
      </c>
      <c r="H59" s="72" t="s">
        <v>34</v>
      </c>
      <c r="I59" s="73" t="s">
        <v>19</v>
      </c>
      <c r="J59" s="57">
        <f t="shared" si="92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6" t="s">
        <v>154</v>
      </c>
      <c r="B60" s="76" t="s">
        <v>1496</v>
      </c>
      <c r="C60" s="89" t="s">
        <v>1497</v>
      </c>
      <c r="D60" s="76" t="s">
        <v>327</v>
      </c>
      <c r="E60" s="77" t="s">
        <v>1</v>
      </c>
      <c r="F60" s="77" t="s">
        <v>22</v>
      </c>
      <c r="G60" s="78">
        <v>318</v>
      </c>
      <c r="H60" s="72" t="s">
        <v>44</v>
      </c>
      <c r="I60" s="73" t="s">
        <v>19</v>
      </c>
      <c r="J60" s="57">
        <f t="shared" si="92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6" t="s">
        <v>154</v>
      </c>
      <c r="B61" s="76" t="s">
        <v>1498</v>
      </c>
      <c r="C61" s="89" t="s">
        <v>1499</v>
      </c>
      <c r="D61" s="76" t="s">
        <v>327</v>
      </c>
      <c r="E61" s="77" t="s">
        <v>1</v>
      </c>
      <c r="F61" s="77" t="s">
        <v>22</v>
      </c>
      <c r="G61" s="78">
        <v>125</v>
      </c>
      <c r="H61" s="72" t="s">
        <v>93</v>
      </c>
      <c r="I61" s="73" t="s">
        <v>19</v>
      </c>
      <c r="J61" s="57">
        <f t="shared" si="92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6" t="s">
        <v>154</v>
      </c>
      <c r="B62" s="76" t="s">
        <v>1500</v>
      </c>
      <c r="C62" s="89" t="s">
        <v>1501</v>
      </c>
      <c r="D62" s="76" t="s">
        <v>327</v>
      </c>
      <c r="E62" s="77" t="s">
        <v>1</v>
      </c>
      <c r="F62" s="77" t="s">
        <v>22</v>
      </c>
      <c r="G62" s="78">
        <v>128</v>
      </c>
      <c r="H62" s="72" t="s">
        <v>33</v>
      </c>
      <c r="I62" s="73" t="s">
        <v>19</v>
      </c>
      <c r="J62" s="57">
        <f t="shared" si="92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6" t="s">
        <v>154</v>
      </c>
      <c r="B63" s="76" t="s">
        <v>1502</v>
      </c>
      <c r="C63" s="89" t="s">
        <v>1503</v>
      </c>
      <c r="D63" s="76" t="s">
        <v>327</v>
      </c>
      <c r="E63" s="77" t="s">
        <v>1</v>
      </c>
      <c r="F63" s="77" t="s">
        <v>22</v>
      </c>
      <c r="G63" s="78">
        <v>110</v>
      </c>
      <c r="H63" s="72" t="s">
        <v>44</v>
      </c>
      <c r="I63" s="73" t="s">
        <v>19</v>
      </c>
      <c r="J63" s="57">
        <f t="shared" si="92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6" t="s">
        <v>154</v>
      </c>
      <c r="B64" s="76" t="s">
        <v>1504</v>
      </c>
      <c r="C64" s="89" t="s">
        <v>1505</v>
      </c>
      <c r="D64" s="76" t="s">
        <v>327</v>
      </c>
      <c r="E64" s="77" t="s">
        <v>1</v>
      </c>
      <c r="F64" s="77" t="s">
        <v>22</v>
      </c>
      <c r="G64" s="78">
        <v>165</v>
      </c>
      <c r="H64" s="72" t="s">
        <v>33</v>
      </c>
      <c r="I64" s="73" t="s">
        <v>19</v>
      </c>
      <c r="J64" s="57">
        <f t="shared" si="92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6" t="s">
        <v>154</v>
      </c>
      <c r="B65" s="76" t="s">
        <v>1444</v>
      </c>
      <c r="C65" s="89" t="s">
        <v>1445</v>
      </c>
      <c r="D65" s="76" t="s">
        <v>389</v>
      </c>
      <c r="E65" s="77" t="s">
        <v>1</v>
      </c>
      <c r="F65" s="77" t="s">
        <v>22</v>
      </c>
      <c r="G65" s="78">
        <v>310</v>
      </c>
      <c r="H65" s="72" t="s">
        <v>1446</v>
      </c>
      <c r="I65" s="73" t="s">
        <v>19</v>
      </c>
      <c r="J65" s="57">
        <f t="shared" si="92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6" t="s">
        <v>154</v>
      </c>
      <c r="B66" s="76" t="s">
        <v>1506</v>
      </c>
      <c r="C66" s="89" t="s">
        <v>1507</v>
      </c>
      <c r="D66" s="76" t="s">
        <v>327</v>
      </c>
      <c r="E66" s="77" t="s">
        <v>1</v>
      </c>
      <c r="F66" s="77" t="s">
        <v>22</v>
      </c>
      <c r="G66" s="78">
        <v>290</v>
      </c>
      <c r="H66" s="72" t="s">
        <v>34</v>
      </c>
      <c r="I66" s="73" t="s">
        <v>19</v>
      </c>
      <c r="J66" s="57">
        <f t="shared" si="92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6" t="s">
        <v>154</v>
      </c>
      <c r="B67" s="76" t="s">
        <v>1508</v>
      </c>
      <c r="C67" s="89" t="s">
        <v>1509</v>
      </c>
      <c r="D67" s="76" t="s">
        <v>327</v>
      </c>
      <c r="E67" s="77" t="s">
        <v>1</v>
      </c>
      <c r="F67" s="77" t="s">
        <v>22</v>
      </c>
      <c r="G67" s="78">
        <v>125</v>
      </c>
      <c r="H67" s="72" t="s">
        <v>33</v>
      </c>
      <c r="I67" s="73" t="s">
        <v>19</v>
      </c>
      <c r="J67" s="57">
        <f t="shared" si="92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6" t="s">
        <v>154</v>
      </c>
      <c r="B68" s="76" t="s">
        <v>1510</v>
      </c>
      <c r="C68" s="89" t="s">
        <v>1511</v>
      </c>
      <c r="D68" s="76" t="s">
        <v>327</v>
      </c>
      <c r="E68" s="77" t="s">
        <v>1</v>
      </c>
      <c r="F68" s="77" t="s">
        <v>22</v>
      </c>
      <c r="G68" s="78">
        <v>355</v>
      </c>
      <c r="H68" s="72" t="s">
        <v>34</v>
      </c>
      <c r="I68" s="73" t="s">
        <v>19</v>
      </c>
      <c r="J68" s="57">
        <f t="shared" si="92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76" t="s">
        <v>154</v>
      </c>
      <c r="B69" s="76" t="s">
        <v>1512</v>
      </c>
      <c r="C69" s="89" t="s">
        <v>1513</v>
      </c>
      <c r="D69" s="76" t="s">
        <v>327</v>
      </c>
      <c r="E69" s="77" t="s">
        <v>1</v>
      </c>
      <c r="F69" s="77" t="s">
        <v>22</v>
      </c>
      <c r="G69" s="78">
        <v>200</v>
      </c>
      <c r="H69" s="72" t="s">
        <v>34</v>
      </c>
      <c r="I69" s="73" t="s">
        <v>19</v>
      </c>
      <c r="J69" s="57">
        <f t="shared" si="92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5" ht="20.25" customHeight="1">
      <c r="A70" s="76" t="s">
        <v>154</v>
      </c>
      <c r="B70" s="76" t="s">
        <v>1870</v>
      </c>
      <c r="C70" s="89" t="s">
        <v>1871</v>
      </c>
      <c r="D70" s="76" t="s">
        <v>389</v>
      </c>
      <c r="E70" s="77" t="s">
        <v>1</v>
      </c>
      <c r="F70" s="77" t="s">
        <v>22</v>
      </c>
      <c r="G70" s="78">
        <v>190</v>
      </c>
      <c r="H70" s="72" t="s">
        <v>43</v>
      </c>
      <c r="I70" s="73" t="s">
        <v>19</v>
      </c>
      <c r="J70" s="57">
        <f t="shared" si="92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</row>
    <row r="71" spans="1:25" ht="20.25" customHeight="1">
      <c r="A71" s="76" t="s">
        <v>154</v>
      </c>
      <c r="B71" s="76" t="s">
        <v>1100</v>
      </c>
      <c r="C71" s="89" t="s">
        <v>415</v>
      </c>
      <c r="D71" s="76" t="s">
        <v>389</v>
      </c>
      <c r="E71" s="77" t="s">
        <v>1</v>
      </c>
      <c r="F71" s="77" t="s">
        <v>22</v>
      </c>
      <c r="G71" s="78">
        <v>310</v>
      </c>
      <c r="H71" s="72" t="s">
        <v>43</v>
      </c>
      <c r="I71" s="73" t="s">
        <v>19</v>
      </c>
      <c r="J71" s="57">
        <f t="shared" si="92"/>
        <v>0</v>
      </c>
      <c r="K71" s="59">
        <f t="shared" si="2"/>
        <v>0</v>
      </c>
      <c r="L71" s="60"/>
      <c r="M71" s="60"/>
      <c r="N71" s="60"/>
      <c r="O71" s="60"/>
      <c r="P71" s="60"/>
      <c r="Q71" s="60"/>
      <c r="R71" s="60"/>
      <c r="S71" s="61">
        <f t="shared" si="3"/>
        <v>0</v>
      </c>
      <c r="T71" s="61">
        <f t="shared" si="4"/>
        <v>0</v>
      </c>
      <c r="U71" s="61">
        <f t="shared" si="5"/>
        <v>0</v>
      </c>
      <c r="V71" s="61">
        <f t="shared" si="6"/>
        <v>0</v>
      </c>
      <c r="W71" s="61">
        <f t="shared" si="7"/>
        <v>0</v>
      </c>
      <c r="X71" s="61">
        <f t="shared" si="8"/>
        <v>0</v>
      </c>
      <c r="Y71" s="61">
        <f t="shared" si="9"/>
        <v>0</v>
      </c>
    </row>
    <row r="72" spans="1:25" ht="20.25" customHeight="1">
      <c r="A72" s="76" t="s">
        <v>154</v>
      </c>
      <c r="B72" s="76" t="s">
        <v>1101</v>
      </c>
      <c r="C72" s="89" t="s">
        <v>420</v>
      </c>
      <c r="D72" s="76" t="s">
        <v>389</v>
      </c>
      <c r="E72" s="77" t="s">
        <v>1</v>
      </c>
      <c r="F72" s="77" t="s">
        <v>22</v>
      </c>
      <c r="G72" s="78">
        <v>180</v>
      </c>
      <c r="H72" s="72" t="s">
        <v>43</v>
      </c>
      <c r="I72" s="73" t="s">
        <v>19</v>
      </c>
      <c r="J72" s="57">
        <f t="shared" si="92"/>
        <v>0</v>
      </c>
      <c r="K72" s="59">
        <f t="shared" ref="K72:K135" si="94">G72*J72</f>
        <v>0</v>
      </c>
      <c r="L72" s="60"/>
      <c r="M72" s="60"/>
      <c r="N72" s="60"/>
      <c r="O72" s="60"/>
      <c r="P72" s="60"/>
      <c r="Q72" s="60"/>
      <c r="R72" s="60"/>
      <c r="S72" s="61">
        <f t="shared" ref="S72:S135" si="95">L72*G72</f>
        <v>0</v>
      </c>
      <c r="T72" s="61">
        <f t="shared" ref="T72:T135" si="96">M72*G72</f>
        <v>0</v>
      </c>
      <c r="U72" s="61">
        <f t="shared" ref="U72:U135" si="97">N72*G72</f>
        <v>0</v>
      </c>
      <c r="V72" s="61">
        <f t="shared" ref="V72:V135" si="98">O72*G72</f>
        <v>0</v>
      </c>
      <c r="W72" s="61">
        <f t="shared" ref="W72:W135" si="99">P72*G72</f>
        <v>0</v>
      </c>
      <c r="X72" s="61">
        <f t="shared" ref="X72:X135" si="100">Q72*G72</f>
        <v>0</v>
      </c>
      <c r="Y72" s="61">
        <f t="shared" ref="Y72:Y135" si="101">R72*G72</f>
        <v>0</v>
      </c>
    </row>
    <row r="73" spans="1:25" ht="20.25" customHeight="1">
      <c r="A73" s="76" t="s">
        <v>154</v>
      </c>
      <c r="B73" s="76" t="s">
        <v>1102</v>
      </c>
      <c r="C73" s="89" t="s">
        <v>658</v>
      </c>
      <c r="D73" s="76" t="s">
        <v>389</v>
      </c>
      <c r="E73" s="77" t="s">
        <v>1</v>
      </c>
      <c r="F73" s="77" t="s">
        <v>22</v>
      </c>
      <c r="G73" s="78">
        <v>190</v>
      </c>
      <c r="H73" s="72" t="s">
        <v>29</v>
      </c>
      <c r="I73" s="73" t="s">
        <v>19</v>
      </c>
      <c r="J73" s="57">
        <f t="shared" si="92"/>
        <v>0</v>
      </c>
      <c r="K73" s="59">
        <f t="shared" si="94"/>
        <v>0</v>
      </c>
      <c r="L73" s="60"/>
      <c r="M73" s="60"/>
      <c r="N73" s="60"/>
      <c r="O73" s="60"/>
      <c r="P73" s="60"/>
      <c r="Q73" s="60"/>
      <c r="R73" s="60"/>
      <c r="S73" s="61">
        <f t="shared" si="95"/>
        <v>0</v>
      </c>
      <c r="T73" s="61">
        <f t="shared" si="96"/>
        <v>0</v>
      </c>
      <c r="U73" s="61">
        <f t="shared" si="97"/>
        <v>0</v>
      </c>
      <c r="V73" s="61">
        <f t="shared" si="98"/>
        <v>0</v>
      </c>
      <c r="W73" s="61">
        <f t="shared" si="99"/>
        <v>0</v>
      </c>
      <c r="X73" s="61">
        <f t="shared" si="100"/>
        <v>0</v>
      </c>
      <c r="Y73" s="61">
        <f t="shared" si="101"/>
        <v>0</v>
      </c>
    </row>
    <row r="74" spans="1:25" ht="20.25" customHeight="1">
      <c r="A74" s="76" t="s">
        <v>154</v>
      </c>
      <c r="B74" s="76" t="s">
        <v>1447</v>
      </c>
      <c r="C74" s="89" t="s">
        <v>1448</v>
      </c>
      <c r="D74" s="76" t="s">
        <v>389</v>
      </c>
      <c r="E74" s="77" t="s">
        <v>1</v>
      </c>
      <c r="F74" s="77" t="s">
        <v>22</v>
      </c>
      <c r="G74" s="78">
        <v>250</v>
      </c>
      <c r="H74" s="72" t="s">
        <v>43</v>
      </c>
      <c r="I74" s="73" t="s">
        <v>19</v>
      </c>
      <c r="J74" s="57">
        <f t="shared" si="92"/>
        <v>0</v>
      </c>
      <c r="K74" s="59">
        <f t="shared" si="94"/>
        <v>0</v>
      </c>
      <c r="L74" s="60"/>
      <c r="M74" s="60"/>
      <c r="N74" s="60"/>
      <c r="O74" s="60"/>
      <c r="P74" s="60"/>
      <c r="Q74" s="60"/>
      <c r="R74" s="60"/>
      <c r="S74" s="61">
        <f t="shared" si="95"/>
        <v>0</v>
      </c>
      <c r="T74" s="61">
        <f t="shared" si="96"/>
        <v>0</v>
      </c>
      <c r="U74" s="61">
        <f t="shared" si="97"/>
        <v>0</v>
      </c>
      <c r="V74" s="61">
        <f t="shared" si="98"/>
        <v>0</v>
      </c>
      <c r="W74" s="61">
        <f t="shared" si="99"/>
        <v>0</v>
      </c>
      <c r="X74" s="61">
        <f t="shared" si="100"/>
        <v>0</v>
      </c>
      <c r="Y74" s="61">
        <f t="shared" si="101"/>
        <v>0</v>
      </c>
    </row>
    <row r="75" spans="1:25" ht="20.25" customHeight="1">
      <c r="A75" s="76" t="s">
        <v>154</v>
      </c>
      <c r="B75" s="76" t="s">
        <v>1103</v>
      </c>
      <c r="C75" s="89" t="s">
        <v>770</v>
      </c>
      <c r="D75" s="76" t="s">
        <v>389</v>
      </c>
      <c r="E75" s="77" t="s">
        <v>1</v>
      </c>
      <c r="F75" s="77" t="s">
        <v>22</v>
      </c>
      <c r="G75" s="78">
        <v>125</v>
      </c>
      <c r="H75" s="72" t="s">
        <v>43</v>
      </c>
      <c r="I75" s="73" t="s">
        <v>19</v>
      </c>
      <c r="J75" s="57">
        <f t="shared" si="92"/>
        <v>0</v>
      </c>
      <c r="K75" s="59">
        <f t="shared" si="94"/>
        <v>0</v>
      </c>
      <c r="L75" s="60"/>
      <c r="M75" s="60"/>
      <c r="N75" s="60"/>
      <c r="O75" s="60"/>
      <c r="P75" s="60"/>
      <c r="Q75" s="60"/>
      <c r="R75" s="60"/>
      <c r="S75" s="61">
        <f t="shared" si="95"/>
        <v>0</v>
      </c>
      <c r="T75" s="61">
        <f t="shared" si="96"/>
        <v>0</v>
      </c>
      <c r="U75" s="61">
        <f t="shared" si="97"/>
        <v>0</v>
      </c>
      <c r="V75" s="61">
        <f t="shared" si="98"/>
        <v>0</v>
      </c>
      <c r="W75" s="61">
        <f t="shared" si="99"/>
        <v>0</v>
      </c>
      <c r="X75" s="61">
        <f t="shared" si="100"/>
        <v>0</v>
      </c>
      <c r="Y75" s="61">
        <f t="shared" si="101"/>
        <v>0</v>
      </c>
    </row>
    <row r="76" spans="1:25" ht="20.25" customHeight="1">
      <c r="A76" s="76" t="s">
        <v>154</v>
      </c>
      <c r="B76" s="76" t="s">
        <v>1619</v>
      </c>
      <c r="C76" s="89" t="s">
        <v>1620</v>
      </c>
      <c r="D76" s="76" t="s">
        <v>1471</v>
      </c>
      <c r="E76" s="77" t="s">
        <v>1</v>
      </c>
      <c r="F76" s="77" t="s">
        <v>22</v>
      </c>
      <c r="G76" s="78">
        <v>233</v>
      </c>
      <c r="H76" s="72" t="s">
        <v>93</v>
      </c>
      <c r="I76" s="73" t="s">
        <v>19</v>
      </c>
      <c r="J76" s="57">
        <f t="shared" si="92"/>
        <v>0</v>
      </c>
      <c r="K76" s="59">
        <f t="shared" si="94"/>
        <v>0</v>
      </c>
      <c r="L76" s="60"/>
      <c r="M76" s="60"/>
      <c r="N76" s="60"/>
      <c r="O76" s="60"/>
      <c r="P76" s="60"/>
      <c r="Q76" s="60"/>
      <c r="R76" s="60"/>
      <c r="S76" s="61">
        <f t="shared" si="95"/>
        <v>0</v>
      </c>
      <c r="T76" s="61">
        <f t="shared" si="96"/>
        <v>0</v>
      </c>
      <c r="U76" s="61">
        <f t="shared" si="97"/>
        <v>0</v>
      </c>
      <c r="V76" s="61">
        <f t="shared" si="98"/>
        <v>0</v>
      </c>
      <c r="W76" s="61">
        <f t="shared" si="99"/>
        <v>0</v>
      </c>
      <c r="X76" s="61">
        <f t="shared" si="100"/>
        <v>0</v>
      </c>
      <c r="Y76" s="61">
        <f t="shared" si="101"/>
        <v>0</v>
      </c>
    </row>
    <row r="77" spans="1:25" ht="20.25" customHeight="1">
      <c r="A77" s="76" t="s">
        <v>154</v>
      </c>
      <c r="B77" s="76" t="s">
        <v>1758</v>
      </c>
      <c r="C77" s="89" t="s">
        <v>1759</v>
      </c>
      <c r="D77" s="76" t="s">
        <v>1471</v>
      </c>
      <c r="E77" s="77" t="s">
        <v>1</v>
      </c>
      <c r="F77" s="77" t="s">
        <v>22</v>
      </c>
      <c r="G77" s="78">
        <v>240</v>
      </c>
      <c r="H77" s="72" t="s">
        <v>93</v>
      </c>
      <c r="I77" s="73" t="s">
        <v>19</v>
      </c>
      <c r="J77" s="57">
        <f t="shared" si="92"/>
        <v>0</v>
      </c>
      <c r="K77" s="59">
        <f t="shared" si="94"/>
        <v>0</v>
      </c>
      <c r="L77" s="60"/>
      <c r="M77" s="60"/>
      <c r="N77" s="60"/>
      <c r="O77" s="60"/>
      <c r="P77" s="60"/>
      <c r="Q77" s="60"/>
      <c r="R77" s="60"/>
      <c r="S77" s="61">
        <f t="shared" si="95"/>
        <v>0</v>
      </c>
      <c r="T77" s="61">
        <f t="shared" si="96"/>
        <v>0</v>
      </c>
      <c r="U77" s="61">
        <f t="shared" si="97"/>
        <v>0</v>
      </c>
      <c r="V77" s="61">
        <f t="shared" si="98"/>
        <v>0</v>
      </c>
      <c r="W77" s="61">
        <f t="shared" si="99"/>
        <v>0</v>
      </c>
      <c r="X77" s="61">
        <f t="shared" si="100"/>
        <v>0</v>
      </c>
      <c r="Y77" s="61">
        <f t="shared" si="101"/>
        <v>0</v>
      </c>
    </row>
    <row r="78" spans="1:25" ht="20.25" customHeight="1">
      <c r="A78" s="76" t="s">
        <v>154</v>
      </c>
      <c r="B78" s="76" t="s">
        <v>1514</v>
      </c>
      <c r="C78" s="89" t="s">
        <v>1515</v>
      </c>
      <c r="D78" s="76" t="s">
        <v>1471</v>
      </c>
      <c r="E78" s="77" t="s">
        <v>1</v>
      </c>
      <c r="F78" s="77" t="s">
        <v>22</v>
      </c>
      <c r="G78" s="78">
        <v>342</v>
      </c>
      <c r="H78" s="72" t="s">
        <v>44</v>
      </c>
      <c r="I78" s="73" t="s">
        <v>19</v>
      </c>
      <c r="J78" s="57">
        <f t="shared" ref="J78:J160" si="102">SUM(L78:R78)</f>
        <v>0</v>
      </c>
      <c r="K78" s="59">
        <f t="shared" si="94"/>
        <v>0</v>
      </c>
      <c r="L78" s="60"/>
      <c r="M78" s="60"/>
      <c r="N78" s="60"/>
      <c r="O78" s="60"/>
      <c r="P78" s="60"/>
      <c r="Q78" s="60"/>
      <c r="R78" s="60"/>
      <c r="S78" s="61">
        <f t="shared" si="95"/>
        <v>0</v>
      </c>
      <c r="T78" s="61">
        <f t="shared" si="96"/>
        <v>0</v>
      </c>
      <c r="U78" s="61">
        <f t="shared" si="97"/>
        <v>0</v>
      </c>
      <c r="V78" s="61">
        <f t="shared" si="98"/>
        <v>0</v>
      </c>
      <c r="W78" s="61">
        <f t="shared" si="99"/>
        <v>0</v>
      </c>
      <c r="X78" s="61">
        <f t="shared" si="100"/>
        <v>0</v>
      </c>
      <c r="Y78" s="61">
        <f t="shared" si="101"/>
        <v>0</v>
      </c>
    </row>
    <row r="79" spans="1:25" ht="20.25" customHeight="1">
      <c r="A79" s="76" t="s">
        <v>154</v>
      </c>
      <c r="B79" s="76" t="s">
        <v>1760</v>
      </c>
      <c r="C79" s="89" t="s">
        <v>1761</v>
      </c>
      <c r="D79" s="76" t="s">
        <v>1471</v>
      </c>
      <c r="E79" s="77" t="s">
        <v>1</v>
      </c>
      <c r="F79" s="77" t="s">
        <v>22</v>
      </c>
      <c r="G79" s="78">
        <v>210</v>
      </c>
      <c r="H79" s="72" t="s">
        <v>93</v>
      </c>
      <c r="I79" s="73" t="s">
        <v>19</v>
      </c>
      <c r="J79" s="57">
        <f t="shared" si="102"/>
        <v>0</v>
      </c>
      <c r="K79" s="59">
        <f t="shared" si="94"/>
        <v>0</v>
      </c>
      <c r="L79" s="60"/>
      <c r="M79" s="60"/>
      <c r="N79" s="60"/>
      <c r="O79" s="60"/>
      <c r="P79" s="60"/>
      <c r="Q79" s="60"/>
      <c r="R79" s="60"/>
      <c r="S79" s="61">
        <f t="shared" si="95"/>
        <v>0</v>
      </c>
      <c r="T79" s="61">
        <f t="shared" si="96"/>
        <v>0</v>
      </c>
      <c r="U79" s="61">
        <f t="shared" si="97"/>
        <v>0</v>
      </c>
      <c r="V79" s="61">
        <f t="shared" si="98"/>
        <v>0</v>
      </c>
      <c r="W79" s="61">
        <f t="shared" si="99"/>
        <v>0</v>
      </c>
      <c r="X79" s="61">
        <f t="shared" si="100"/>
        <v>0</v>
      </c>
      <c r="Y79" s="61">
        <f t="shared" si="101"/>
        <v>0</v>
      </c>
    </row>
    <row r="80" spans="1:25" ht="20.25" customHeight="1">
      <c r="A80" s="76" t="s">
        <v>154</v>
      </c>
      <c r="B80" s="76" t="s">
        <v>1516</v>
      </c>
      <c r="C80" s="89" t="s">
        <v>1517</v>
      </c>
      <c r="D80" s="76" t="s">
        <v>327</v>
      </c>
      <c r="E80" s="77" t="s">
        <v>1</v>
      </c>
      <c r="F80" s="77" t="s">
        <v>22</v>
      </c>
      <c r="G80" s="78">
        <v>130</v>
      </c>
      <c r="H80" s="72" t="s">
        <v>23</v>
      </c>
      <c r="I80" s="73" t="s">
        <v>19</v>
      </c>
      <c r="J80" s="57">
        <f t="shared" si="102"/>
        <v>0</v>
      </c>
      <c r="K80" s="59">
        <f t="shared" si="94"/>
        <v>0</v>
      </c>
      <c r="L80" s="60"/>
      <c r="M80" s="60"/>
      <c r="N80" s="60"/>
      <c r="O80" s="60"/>
      <c r="P80" s="60"/>
      <c r="Q80" s="60"/>
      <c r="R80" s="60"/>
      <c r="S80" s="61">
        <f t="shared" si="95"/>
        <v>0</v>
      </c>
      <c r="T80" s="61">
        <f t="shared" si="96"/>
        <v>0</v>
      </c>
      <c r="U80" s="61">
        <f t="shared" si="97"/>
        <v>0</v>
      </c>
      <c r="V80" s="61">
        <f t="shared" si="98"/>
        <v>0</v>
      </c>
      <c r="W80" s="61">
        <f t="shared" si="99"/>
        <v>0</v>
      </c>
      <c r="X80" s="61">
        <f t="shared" si="100"/>
        <v>0</v>
      </c>
      <c r="Y80" s="61">
        <f t="shared" si="101"/>
        <v>0</v>
      </c>
    </row>
    <row r="81" spans="1:25" ht="20.25" customHeight="1">
      <c r="A81" s="76" t="s">
        <v>154</v>
      </c>
      <c r="B81" s="76" t="s">
        <v>1550</v>
      </c>
      <c r="C81" s="89" t="s">
        <v>1551</v>
      </c>
      <c r="D81" s="76" t="s">
        <v>327</v>
      </c>
      <c r="E81" s="77" t="s">
        <v>1</v>
      </c>
      <c r="F81" s="77" t="s">
        <v>22</v>
      </c>
      <c r="G81" s="78">
        <v>275</v>
      </c>
      <c r="H81" s="72" t="s">
        <v>43</v>
      </c>
      <c r="I81" s="73" t="s">
        <v>19</v>
      </c>
      <c r="J81" s="57">
        <f t="shared" si="102"/>
        <v>0</v>
      </c>
      <c r="K81" s="59">
        <f t="shared" si="94"/>
        <v>0</v>
      </c>
      <c r="L81" s="60"/>
      <c r="M81" s="60"/>
      <c r="N81" s="60"/>
      <c r="O81" s="60"/>
      <c r="P81" s="60"/>
      <c r="Q81" s="60"/>
      <c r="R81" s="60"/>
      <c r="S81" s="61">
        <f t="shared" si="95"/>
        <v>0</v>
      </c>
      <c r="T81" s="61">
        <f t="shared" si="96"/>
        <v>0</v>
      </c>
      <c r="U81" s="61">
        <f t="shared" si="97"/>
        <v>0</v>
      </c>
      <c r="V81" s="61">
        <f t="shared" si="98"/>
        <v>0</v>
      </c>
      <c r="W81" s="61">
        <f t="shared" si="99"/>
        <v>0</v>
      </c>
      <c r="X81" s="61">
        <f t="shared" si="100"/>
        <v>0</v>
      </c>
      <c r="Y81" s="61">
        <f t="shared" si="101"/>
        <v>0</v>
      </c>
    </row>
    <row r="82" spans="1:25" ht="20.25" customHeight="1">
      <c r="A82" s="76" t="s">
        <v>154</v>
      </c>
      <c r="B82" s="76" t="s">
        <v>1472</v>
      </c>
      <c r="C82" s="89" t="s">
        <v>1473</v>
      </c>
      <c r="D82" s="76" t="s">
        <v>1471</v>
      </c>
      <c r="E82" s="77" t="s">
        <v>1</v>
      </c>
      <c r="F82" s="77" t="s">
        <v>22</v>
      </c>
      <c r="G82" s="78">
        <v>135</v>
      </c>
      <c r="H82" s="72" t="s">
        <v>93</v>
      </c>
      <c r="I82" s="73" t="s">
        <v>19</v>
      </c>
      <c r="J82" s="57">
        <f t="shared" si="102"/>
        <v>0</v>
      </c>
      <c r="K82" s="59">
        <f t="shared" si="94"/>
        <v>0</v>
      </c>
      <c r="L82" s="60"/>
      <c r="M82" s="60"/>
      <c r="N82" s="60"/>
      <c r="O82" s="60"/>
      <c r="P82" s="60"/>
      <c r="Q82" s="60"/>
      <c r="R82" s="60"/>
      <c r="S82" s="61">
        <f t="shared" si="95"/>
        <v>0</v>
      </c>
      <c r="T82" s="61">
        <f t="shared" si="96"/>
        <v>0</v>
      </c>
      <c r="U82" s="61">
        <f t="shared" si="97"/>
        <v>0</v>
      </c>
      <c r="V82" s="61">
        <f t="shared" si="98"/>
        <v>0</v>
      </c>
      <c r="W82" s="61">
        <f t="shared" si="99"/>
        <v>0</v>
      </c>
      <c r="X82" s="61">
        <f t="shared" si="100"/>
        <v>0</v>
      </c>
      <c r="Y82" s="61">
        <f t="shared" si="101"/>
        <v>0</v>
      </c>
    </row>
    <row r="83" spans="1:25" ht="20.25" customHeight="1">
      <c r="A83" s="76" t="s">
        <v>154</v>
      </c>
      <c r="B83" s="76" t="s">
        <v>1474</v>
      </c>
      <c r="C83" s="89" t="s">
        <v>1475</v>
      </c>
      <c r="D83" s="76" t="s">
        <v>1471</v>
      </c>
      <c r="E83" s="77" t="s">
        <v>1</v>
      </c>
      <c r="F83" s="77" t="s">
        <v>22</v>
      </c>
      <c r="G83" s="78">
        <v>155</v>
      </c>
      <c r="H83" s="72" t="s">
        <v>93</v>
      </c>
      <c r="I83" s="73" t="s">
        <v>19</v>
      </c>
      <c r="J83" s="57">
        <f t="shared" si="102"/>
        <v>0</v>
      </c>
      <c r="K83" s="59">
        <f t="shared" si="94"/>
        <v>0</v>
      </c>
      <c r="L83" s="60"/>
      <c r="M83" s="60"/>
      <c r="N83" s="60"/>
      <c r="O83" s="60"/>
      <c r="P83" s="60"/>
      <c r="Q83" s="60"/>
      <c r="R83" s="60"/>
      <c r="S83" s="61">
        <f t="shared" si="95"/>
        <v>0</v>
      </c>
      <c r="T83" s="61">
        <f t="shared" si="96"/>
        <v>0</v>
      </c>
      <c r="U83" s="61">
        <f t="shared" si="97"/>
        <v>0</v>
      </c>
      <c r="V83" s="61">
        <f t="shared" si="98"/>
        <v>0</v>
      </c>
      <c r="W83" s="61">
        <f t="shared" si="99"/>
        <v>0</v>
      </c>
      <c r="X83" s="61">
        <f t="shared" si="100"/>
        <v>0</v>
      </c>
      <c r="Y83" s="61">
        <f t="shared" si="101"/>
        <v>0</v>
      </c>
    </row>
    <row r="84" spans="1:25" ht="20.25" customHeight="1">
      <c r="A84" s="76" t="s">
        <v>154</v>
      </c>
      <c r="B84" s="76" t="s">
        <v>1762</v>
      </c>
      <c r="C84" s="89" t="s">
        <v>1763</v>
      </c>
      <c r="D84" s="76" t="s">
        <v>1471</v>
      </c>
      <c r="E84" s="77" t="s">
        <v>1</v>
      </c>
      <c r="F84" s="77" t="s">
        <v>22</v>
      </c>
      <c r="G84" s="78">
        <v>225</v>
      </c>
      <c r="H84" s="72" t="s">
        <v>93</v>
      </c>
      <c r="I84" s="73" t="s">
        <v>19</v>
      </c>
      <c r="J84" s="57">
        <f t="shared" si="102"/>
        <v>0</v>
      </c>
      <c r="K84" s="59">
        <f t="shared" si="94"/>
        <v>0</v>
      </c>
      <c r="L84" s="60"/>
      <c r="M84" s="60"/>
      <c r="N84" s="60"/>
      <c r="O84" s="60"/>
      <c r="P84" s="60"/>
      <c r="Q84" s="60"/>
      <c r="R84" s="60"/>
      <c r="S84" s="61">
        <f t="shared" si="95"/>
        <v>0</v>
      </c>
      <c r="T84" s="61">
        <f t="shared" si="96"/>
        <v>0</v>
      </c>
      <c r="U84" s="61">
        <f t="shared" si="97"/>
        <v>0</v>
      </c>
      <c r="V84" s="61">
        <f t="shared" si="98"/>
        <v>0</v>
      </c>
      <c r="W84" s="61">
        <f t="shared" si="99"/>
        <v>0</v>
      </c>
      <c r="X84" s="61">
        <f t="shared" si="100"/>
        <v>0</v>
      </c>
      <c r="Y84" s="61">
        <f t="shared" si="101"/>
        <v>0</v>
      </c>
    </row>
    <row r="85" spans="1:25" ht="20.25" customHeight="1">
      <c r="A85" s="76" t="s">
        <v>154</v>
      </c>
      <c r="B85" s="76" t="s">
        <v>1476</v>
      </c>
      <c r="C85" s="89" t="s">
        <v>1477</v>
      </c>
      <c r="D85" s="76" t="s">
        <v>1471</v>
      </c>
      <c r="E85" s="77" t="s">
        <v>1</v>
      </c>
      <c r="F85" s="77" t="s">
        <v>22</v>
      </c>
      <c r="G85" s="78">
        <v>410</v>
      </c>
      <c r="H85" s="72" t="s">
        <v>93</v>
      </c>
      <c r="I85" s="73" t="s">
        <v>19</v>
      </c>
      <c r="J85" s="57">
        <f t="shared" si="102"/>
        <v>0</v>
      </c>
      <c r="K85" s="59">
        <f t="shared" si="94"/>
        <v>0</v>
      </c>
      <c r="L85" s="60"/>
      <c r="M85" s="60"/>
      <c r="N85" s="60"/>
      <c r="O85" s="60"/>
      <c r="P85" s="60"/>
      <c r="Q85" s="60"/>
      <c r="R85" s="60"/>
      <c r="S85" s="61">
        <f t="shared" si="95"/>
        <v>0</v>
      </c>
      <c r="T85" s="61">
        <f t="shared" si="96"/>
        <v>0</v>
      </c>
      <c r="U85" s="61">
        <f t="shared" si="97"/>
        <v>0</v>
      </c>
      <c r="V85" s="61">
        <f t="shared" si="98"/>
        <v>0</v>
      </c>
      <c r="W85" s="61">
        <f t="shared" si="99"/>
        <v>0</v>
      </c>
      <c r="X85" s="61">
        <f t="shared" si="100"/>
        <v>0</v>
      </c>
      <c r="Y85" s="61">
        <f t="shared" si="101"/>
        <v>0</v>
      </c>
    </row>
    <row r="86" spans="1:25" ht="20.25" customHeight="1">
      <c r="A86" s="76" t="s">
        <v>154</v>
      </c>
      <c r="B86" s="76" t="s">
        <v>1104</v>
      </c>
      <c r="C86" s="89" t="s">
        <v>674</v>
      </c>
      <c r="D86" s="76" t="s">
        <v>389</v>
      </c>
      <c r="E86" s="77" t="s">
        <v>1</v>
      </c>
      <c r="F86" s="77" t="s">
        <v>22</v>
      </c>
      <c r="G86" s="78">
        <v>205</v>
      </c>
      <c r="H86" s="72" t="s">
        <v>84</v>
      </c>
      <c r="I86" s="73" t="s">
        <v>19</v>
      </c>
      <c r="J86" s="57">
        <f t="shared" si="102"/>
        <v>0</v>
      </c>
      <c r="K86" s="59">
        <f t="shared" si="94"/>
        <v>0</v>
      </c>
      <c r="L86" s="60"/>
      <c r="M86" s="60"/>
      <c r="N86" s="60"/>
      <c r="O86" s="60"/>
      <c r="P86" s="60"/>
      <c r="Q86" s="60"/>
      <c r="R86" s="60"/>
      <c r="S86" s="61">
        <f t="shared" si="95"/>
        <v>0</v>
      </c>
      <c r="T86" s="61">
        <f t="shared" si="96"/>
        <v>0</v>
      </c>
      <c r="U86" s="61">
        <f t="shared" si="97"/>
        <v>0</v>
      </c>
      <c r="V86" s="61">
        <f t="shared" si="98"/>
        <v>0</v>
      </c>
      <c r="W86" s="61">
        <f t="shared" si="99"/>
        <v>0</v>
      </c>
      <c r="X86" s="61">
        <f t="shared" si="100"/>
        <v>0</v>
      </c>
      <c r="Y86" s="61">
        <f t="shared" si="101"/>
        <v>0</v>
      </c>
    </row>
    <row r="87" spans="1:25" ht="20.25" customHeight="1">
      <c r="A87" s="76" t="s">
        <v>154</v>
      </c>
      <c r="B87" s="76" t="s">
        <v>1449</v>
      </c>
      <c r="C87" s="89" t="s">
        <v>1450</v>
      </c>
      <c r="D87" s="76" t="s">
        <v>389</v>
      </c>
      <c r="E87" s="77" t="s">
        <v>1</v>
      </c>
      <c r="F87" s="77" t="s">
        <v>22</v>
      </c>
      <c r="G87" s="78">
        <v>199</v>
      </c>
      <c r="H87" s="72" t="s">
        <v>84</v>
      </c>
      <c r="I87" s="73" t="s">
        <v>19</v>
      </c>
      <c r="J87" s="57">
        <f t="shared" si="102"/>
        <v>0</v>
      </c>
      <c r="K87" s="59">
        <f t="shared" si="94"/>
        <v>0</v>
      </c>
      <c r="L87" s="60"/>
      <c r="M87" s="60"/>
      <c r="N87" s="60"/>
      <c r="O87" s="60"/>
      <c r="P87" s="60"/>
      <c r="Q87" s="60"/>
      <c r="R87" s="60"/>
      <c r="S87" s="61">
        <f t="shared" si="95"/>
        <v>0</v>
      </c>
      <c r="T87" s="61">
        <f t="shared" si="96"/>
        <v>0</v>
      </c>
      <c r="U87" s="61">
        <f t="shared" si="97"/>
        <v>0</v>
      </c>
      <c r="V87" s="61">
        <f t="shared" si="98"/>
        <v>0</v>
      </c>
      <c r="W87" s="61">
        <f t="shared" si="99"/>
        <v>0</v>
      </c>
      <c r="X87" s="61">
        <f t="shared" si="100"/>
        <v>0</v>
      </c>
      <c r="Y87" s="61">
        <f t="shared" si="101"/>
        <v>0</v>
      </c>
    </row>
    <row r="88" spans="1:25" ht="20.25" customHeight="1">
      <c r="A88" s="76" t="s">
        <v>154</v>
      </c>
      <c r="B88" s="76" t="s">
        <v>1451</v>
      </c>
      <c r="C88" s="89" t="s">
        <v>1452</v>
      </c>
      <c r="D88" s="76" t="s">
        <v>389</v>
      </c>
      <c r="E88" s="77" t="s">
        <v>1</v>
      </c>
      <c r="F88" s="77" t="s">
        <v>22</v>
      </c>
      <c r="G88" s="78">
        <v>138</v>
      </c>
      <c r="H88" s="72" t="s">
        <v>84</v>
      </c>
      <c r="I88" s="73" t="s">
        <v>19</v>
      </c>
      <c r="J88" s="57">
        <f t="shared" si="102"/>
        <v>0</v>
      </c>
      <c r="K88" s="59">
        <f t="shared" si="94"/>
        <v>0</v>
      </c>
      <c r="L88" s="60"/>
      <c r="M88" s="60"/>
      <c r="N88" s="60"/>
      <c r="O88" s="60"/>
      <c r="P88" s="60"/>
      <c r="Q88" s="60"/>
      <c r="R88" s="60"/>
      <c r="S88" s="61">
        <f t="shared" si="95"/>
        <v>0</v>
      </c>
      <c r="T88" s="61">
        <f t="shared" si="96"/>
        <v>0</v>
      </c>
      <c r="U88" s="61">
        <f t="shared" si="97"/>
        <v>0</v>
      </c>
      <c r="V88" s="61">
        <f t="shared" si="98"/>
        <v>0</v>
      </c>
      <c r="W88" s="61">
        <f t="shared" si="99"/>
        <v>0</v>
      </c>
      <c r="X88" s="61">
        <f t="shared" si="100"/>
        <v>0</v>
      </c>
      <c r="Y88" s="61">
        <f t="shared" si="101"/>
        <v>0</v>
      </c>
    </row>
    <row r="89" spans="1:25" ht="20.25" customHeight="1">
      <c r="A89" s="76" t="s">
        <v>154</v>
      </c>
      <c r="B89" s="76" t="s">
        <v>2245</v>
      </c>
      <c r="C89" s="89" t="s">
        <v>2246</v>
      </c>
      <c r="D89" s="76" t="s">
        <v>389</v>
      </c>
      <c r="E89" s="77" t="s">
        <v>1</v>
      </c>
      <c r="F89" s="77" t="s">
        <v>22</v>
      </c>
      <c r="G89" s="78">
        <v>210</v>
      </c>
      <c r="H89" s="72" t="s">
        <v>33</v>
      </c>
      <c r="I89" s="98" t="s">
        <v>2028</v>
      </c>
      <c r="J89" s="57">
        <f t="shared" si="102"/>
        <v>0</v>
      </c>
      <c r="K89" s="59">
        <f t="shared" si="94"/>
        <v>0</v>
      </c>
      <c r="L89" s="60"/>
      <c r="M89" s="60"/>
      <c r="N89" s="60"/>
      <c r="O89" s="60"/>
      <c r="P89" s="60"/>
      <c r="Q89" s="60"/>
      <c r="R89" s="60"/>
      <c r="S89" s="61">
        <f t="shared" si="95"/>
        <v>0</v>
      </c>
      <c r="T89" s="61">
        <f t="shared" si="96"/>
        <v>0</v>
      </c>
      <c r="U89" s="61">
        <f t="shared" si="97"/>
        <v>0</v>
      </c>
      <c r="V89" s="61">
        <f t="shared" si="98"/>
        <v>0</v>
      </c>
      <c r="W89" s="61">
        <f t="shared" si="99"/>
        <v>0</v>
      </c>
      <c r="X89" s="61">
        <f t="shared" si="100"/>
        <v>0</v>
      </c>
      <c r="Y89" s="61">
        <f t="shared" si="101"/>
        <v>0</v>
      </c>
    </row>
    <row r="90" spans="1:25" ht="20.25" customHeight="1">
      <c r="A90" s="76" t="s">
        <v>155</v>
      </c>
      <c r="B90" s="76" t="s">
        <v>1872</v>
      </c>
      <c r="C90" s="89" t="s">
        <v>1873</v>
      </c>
      <c r="D90" s="76" t="s">
        <v>390</v>
      </c>
      <c r="E90" s="77" t="s">
        <v>1</v>
      </c>
      <c r="F90" s="77" t="s">
        <v>22</v>
      </c>
      <c r="G90" s="78">
        <v>135</v>
      </c>
      <c r="H90" s="72" t="s">
        <v>32</v>
      </c>
      <c r="I90" s="73" t="s">
        <v>19</v>
      </c>
      <c r="J90" s="57">
        <f t="shared" si="102"/>
        <v>0</v>
      </c>
      <c r="K90" s="59">
        <f t="shared" si="94"/>
        <v>0</v>
      </c>
      <c r="L90" s="60"/>
      <c r="M90" s="60"/>
      <c r="N90" s="60"/>
      <c r="O90" s="60"/>
      <c r="P90" s="60"/>
      <c r="Q90" s="60"/>
      <c r="R90" s="60"/>
      <c r="S90" s="61">
        <f t="shared" si="95"/>
        <v>0</v>
      </c>
      <c r="T90" s="61">
        <f t="shared" si="96"/>
        <v>0</v>
      </c>
      <c r="U90" s="61">
        <f t="shared" si="97"/>
        <v>0</v>
      </c>
      <c r="V90" s="61">
        <f t="shared" si="98"/>
        <v>0</v>
      </c>
      <c r="W90" s="61">
        <f t="shared" si="99"/>
        <v>0</v>
      </c>
      <c r="X90" s="61">
        <f t="shared" si="100"/>
        <v>0</v>
      </c>
      <c r="Y90" s="61">
        <f t="shared" si="101"/>
        <v>0</v>
      </c>
    </row>
    <row r="91" spans="1:25" ht="20.25" customHeight="1">
      <c r="A91" s="76" t="s">
        <v>155</v>
      </c>
      <c r="B91" s="76" t="s">
        <v>1105</v>
      </c>
      <c r="C91" s="89" t="s">
        <v>771</v>
      </c>
      <c r="D91" s="76" t="s">
        <v>411</v>
      </c>
      <c r="E91" s="77" t="s">
        <v>1</v>
      </c>
      <c r="F91" s="77" t="s">
        <v>22</v>
      </c>
      <c r="G91" s="78">
        <v>480</v>
      </c>
      <c r="H91" s="72" t="s">
        <v>43</v>
      </c>
      <c r="I91" s="73" t="s">
        <v>19</v>
      </c>
      <c r="J91" s="57">
        <f t="shared" si="102"/>
        <v>0</v>
      </c>
      <c r="K91" s="59">
        <f t="shared" si="94"/>
        <v>0</v>
      </c>
      <c r="L91" s="60"/>
      <c r="M91" s="60"/>
      <c r="N91" s="60"/>
      <c r="O91" s="60"/>
      <c r="P91" s="60"/>
      <c r="Q91" s="60"/>
      <c r="R91" s="60"/>
      <c r="S91" s="61">
        <f t="shared" si="95"/>
        <v>0</v>
      </c>
      <c r="T91" s="61">
        <f t="shared" si="96"/>
        <v>0</v>
      </c>
      <c r="U91" s="61">
        <f t="shared" si="97"/>
        <v>0</v>
      </c>
      <c r="V91" s="61">
        <f t="shared" si="98"/>
        <v>0</v>
      </c>
      <c r="W91" s="61">
        <f t="shared" si="99"/>
        <v>0</v>
      </c>
      <c r="X91" s="61">
        <f t="shared" si="100"/>
        <v>0</v>
      </c>
      <c r="Y91" s="61">
        <f t="shared" si="101"/>
        <v>0</v>
      </c>
    </row>
    <row r="92" spans="1:25" ht="20.25" customHeight="1">
      <c r="A92" s="76" t="s">
        <v>155</v>
      </c>
      <c r="B92" s="76" t="s">
        <v>1106</v>
      </c>
      <c r="C92" s="89" t="s">
        <v>578</v>
      </c>
      <c r="D92" s="76" t="s">
        <v>411</v>
      </c>
      <c r="E92" s="77" t="s">
        <v>1</v>
      </c>
      <c r="F92" s="77" t="s">
        <v>22</v>
      </c>
      <c r="G92" s="78">
        <v>480</v>
      </c>
      <c r="H92" s="72" t="s">
        <v>43</v>
      </c>
      <c r="I92" s="73" t="s">
        <v>19</v>
      </c>
      <c r="J92" s="57">
        <f t="shared" ref="J92:J94" si="103">SUM(L92:R92)</f>
        <v>0</v>
      </c>
      <c r="K92" s="59">
        <f t="shared" si="94"/>
        <v>0</v>
      </c>
      <c r="L92" s="60"/>
      <c r="M92" s="60"/>
      <c r="N92" s="60"/>
      <c r="O92" s="60"/>
      <c r="P92" s="60"/>
      <c r="Q92" s="60"/>
      <c r="R92" s="60"/>
      <c r="S92" s="61">
        <f t="shared" si="95"/>
        <v>0</v>
      </c>
      <c r="T92" s="61">
        <f t="shared" si="96"/>
        <v>0</v>
      </c>
      <c r="U92" s="61">
        <f t="shared" si="97"/>
        <v>0</v>
      </c>
      <c r="V92" s="61">
        <f t="shared" si="98"/>
        <v>0</v>
      </c>
      <c r="W92" s="61">
        <f t="shared" si="99"/>
        <v>0</v>
      </c>
      <c r="X92" s="61">
        <f t="shared" si="100"/>
        <v>0</v>
      </c>
      <c r="Y92" s="61">
        <f t="shared" si="101"/>
        <v>0</v>
      </c>
    </row>
    <row r="93" spans="1:25" ht="20.25" customHeight="1">
      <c r="A93" s="76" t="s">
        <v>155</v>
      </c>
      <c r="B93" s="76" t="s">
        <v>1174</v>
      </c>
      <c r="C93" s="89" t="s">
        <v>1175</v>
      </c>
      <c r="D93" s="76" t="s">
        <v>411</v>
      </c>
      <c r="E93" s="77" t="s">
        <v>1</v>
      </c>
      <c r="F93" s="77" t="s">
        <v>22</v>
      </c>
      <c r="G93" s="78">
        <v>210</v>
      </c>
      <c r="H93" s="72" t="s">
        <v>23</v>
      </c>
      <c r="I93" s="73" t="s">
        <v>19</v>
      </c>
      <c r="J93" s="57">
        <f t="shared" si="103"/>
        <v>0</v>
      </c>
      <c r="K93" s="59">
        <f t="shared" si="94"/>
        <v>0</v>
      </c>
      <c r="L93" s="60"/>
      <c r="M93" s="60"/>
      <c r="N93" s="60"/>
      <c r="O93" s="60"/>
      <c r="P93" s="60"/>
      <c r="Q93" s="60"/>
      <c r="R93" s="60"/>
      <c r="S93" s="61">
        <f t="shared" si="95"/>
        <v>0</v>
      </c>
      <c r="T93" s="61">
        <f t="shared" si="96"/>
        <v>0</v>
      </c>
      <c r="U93" s="61">
        <f t="shared" si="97"/>
        <v>0</v>
      </c>
      <c r="V93" s="61">
        <f t="shared" si="98"/>
        <v>0</v>
      </c>
      <c r="W93" s="61">
        <f t="shared" si="99"/>
        <v>0</v>
      </c>
      <c r="X93" s="61">
        <f t="shared" si="100"/>
        <v>0</v>
      </c>
      <c r="Y93" s="61">
        <f t="shared" si="101"/>
        <v>0</v>
      </c>
    </row>
    <row r="94" spans="1:25" ht="20.25" customHeight="1">
      <c r="A94" s="76" t="s">
        <v>155</v>
      </c>
      <c r="B94" s="76" t="s">
        <v>1711</v>
      </c>
      <c r="C94" s="89" t="s">
        <v>1712</v>
      </c>
      <c r="D94" s="76" t="s">
        <v>411</v>
      </c>
      <c r="E94" s="77" t="s">
        <v>1</v>
      </c>
      <c r="F94" s="77" t="s">
        <v>22</v>
      </c>
      <c r="G94" s="78">
        <v>215</v>
      </c>
      <c r="H94" s="72" t="s">
        <v>23</v>
      </c>
      <c r="I94" s="73" t="s">
        <v>19</v>
      </c>
      <c r="J94" s="57">
        <f t="shared" si="103"/>
        <v>0</v>
      </c>
      <c r="K94" s="59">
        <f t="shared" si="94"/>
        <v>0</v>
      </c>
      <c r="L94" s="60"/>
      <c r="M94" s="60"/>
      <c r="N94" s="60"/>
      <c r="O94" s="60"/>
      <c r="P94" s="60"/>
      <c r="Q94" s="60"/>
      <c r="R94" s="60"/>
      <c r="S94" s="61">
        <f t="shared" si="95"/>
        <v>0</v>
      </c>
      <c r="T94" s="61">
        <f t="shared" si="96"/>
        <v>0</v>
      </c>
      <c r="U94" s="61">
        <f t="shared" si="97"/>
        <v>0</v>
      </c>
      <c r="V94" s="61">
        <f t="shared" si="98"/>
        <v>0</v>
      </c>
      <c r="W94" s="61">
        <f t="shared" si="99"/>
        <v>0</v>
      </c>
      <c r="X94" s="61">
        <f t="shared" si="100"/>
        <v>0</v>
      </c>
      <c r="Y94" s="61">
        <f t="shared" si="101"/>
        <v>0</v>
      </c>
    </row>
    <row r="95" spans="1:25" ht="20.25" customHeight="1">
      <c r="A95" s="76" t="s">
        <v>155</v>
      </c>
      <c r="B95" s="76" t="s">
        <v>1176</v>
      </c>
      <c r="C95" s="89" t="s">
        <v>1177</v>
      </c>
      <c r="D95" s="76" t="s">
        <v>411</v>
      </c>
      <c r="E95" s="77" t="s">
        <v>1</v>
      </c>
      <c r="F95" s="77" t="s">
        <v>22</v>
      </c>
      <c r="G95" s="78">
        <v>210</v>
      </c>
      <c r="H95" s="72" t="s">
        <v>23</v>
      </c>
      <c r="I95" s="73" t="s">
        <v>19</v>
      </c>
      <c r="J95" s="57">
        <f t="shared" si="102"/>
        <v>0</v>
      </c>
      <c r="K95" s="59">
        <f t="shared" si="94"/>
        <v>0</v>
      </c>
      <c r="L95" s="60"/>
      <c r="M95" s="60"/>
      <c r="N95" s="60"/>
      <c r="O95" s="60"/>
      <c r="P95" s="60"/>
      <c r="Q95" s="60"/>
      <c r="R95" s="60"/>
      <c r="S95" s="61">
        <f t="shared" si="95"/>
        <v>0</v>
      </c>
      <c r="T95" s="61">
        <f t="shared" si="96"/>
        <v>0</v>
      </c>
      <c r="U95" s="61">
        <f t="shared" si="97"/>
        <v>0</v>
      </c>
      <c r="V95" s="61">
        <f t="shared" si="98"/>
        <v>0</v>
      </c>
      <c r="W95" s="61">
        <f t="shared" si="99"/>
        <v>0</v>
      </c>
      <c r="X95" s="61">
        <f t="shared" si="100"/>
        <v>0</v>
      </c>
      <c r="Y95" s="61">
        <f t="shared" si="101"/>
        <v>0</v>
      </c>
    </row>
    <row r="96" spans="1:25" ht="20.25" customHeight="1">
      <c r="A96" s="76" t="s">
        <v>155</v>
      </c>
      <c r="B96" s="76" t="s">
        <v>1107</v>
      </c>
      <c r="C96" s="89" t="s">
        <v>638</v>
      </c>
      <c r="D96" s="76" t="s">
        <v>450</v>
      </c>
      <c r="E96" s="77" t="s">
        <v>1</v>
      </c>
      <c r="F96" s="77" t="s">
        <v>22</v>
      </c>
      <c r="G96" s="78">
        <v>261</v>
      </c>
      <c r="H96" s="72" t="s">
        <v>33</v>
      </c>
      <c r="I96" s="73" t="s">
        <v>19</v>
      </c>
      <c r="J96" s="57">
        <f t="shared" si="102"/>
        <v>0</v>
      </c>
      <c r="K96" s="59">
        <f t="shared" si="94"/>
        <v>0</v>
      </c>
      <c r="L96" s="60"/>
      <c r="M96" s="60"/>
      <c r="N96" s="60"/>
      <c r="O96" s="60"/>
      <c r="P96" s="60"/>
      <c r="Q96" s="60"/>
      <c r="R96" s="60"/>
      <c r="S96" s="61">
        <f t="shared" si="95"/>
        <v>0</v>
      </c>
      <c r="T96" s="61">
        <f t="shared" si="96"/>
        <v>0</v>
      </c>
      <c r="U96" s="61">
        <f t="shared" si="97"/>
        <v>0</v>
      </c>
      <c r="V96" s="61">
        <f t="shared" si="98"/>
        <v>0</v>
      </c>
      <c r="W96" s="61">
        <f t="shared" si="99"/>
        <v>0</v>
      </c>
      <c r="X96" s="61">
        <f t="shared" si="100"/>
        <v>0</v>
      </c>
      <c r="Y96" s="61">
        <f t="shared" si="101"/>
        <v>0</v>
      </c>
    </row>
    <row r="97" spans="1:25" ht="20.25" customHeight="1">
      <c r="A97" s="76" t="s">
        <v>155</v>
      </c>
      <c r="B97" s="76" t="s">
        <v>1354</v>
      </c>
      <c r="C97" s="89" t="s">
        <v>1355</v>
      </c>
      <c r="D97" s="76" t="s">
        <v>450</v>
      </c>
      <c r="E97" s="77" t="s">
        <v>1</v>
      </c>
      <c r="F97" s="77" t="s">
        <v>22</v>
      </c>
      <c r="G97" s="78">
        <v>198</v>
      </c>
      <c r="H97" s="72" t="s">
        <v>32</v>
      </c>
      <c r="I97" s="73" t="s">
        <v>19</v>
      </c>
      <c r="J97" s="57">
        <f t="shared" si="102"/>
        <v>0</v>
      </c>
      <c r="K97" s="59">
        <f t="shared" si="94"/>
        <v>0</v>
      </c>
      <c r="L97" s="60"/>
      <c r="M97" s="60"/>
      <c r="N97" s="60"/>
      <c r="O97" s="60"/>
      <c r="P97" s="60"/>
      <c r="Q97" s="60"/>
      <c r="R97" s="60"/>
      <c r="S97" s="61">
        <f t="shared" si="95"/>
        <v>0</v>
      </c>
      <c r="T97" s="61">
        <f t="shared" si="96"/>
        <v>0</v>
      </c>
      <c r="U97" s="61">
        <f t="shared" si="97"/>
        <v>0</v>
      </c>
      <c r="V97" s="61">
        <f t="shared" si="98"/>
        <v>0</v>
      </c>
      <c r="W97" s="61">
        <f t="shared" si="99"/>
        <v>0</v>
      </c>
      <c r="X97" s="61">
        <f t="shared" si="100"/>
        <v>0</v>
      </c>
      <c r="Y97" s="61">
        <f t="shared" si="101"/>
        <v>0</v>
      </c>
    </row>
    <row r="98" spans="1:25" ht="20.25" customHeight="1">
      <c r="A98" s="76" t="s">
        <v>155</v>
      </c>
      <c r="B98" s="76" t="s">
        <v>1186</v>
      </c>
      <c r="C98" s="89" t="s">
        <v>1187</v>
      </c>
      <c r="D98" s="76" t="s">
        <v>390</v>
      </c>
      <c r="E98" s="77" t="s">
        <v>1</v>
      </c>
      <c r="F98" s="77" t="s">
        <v>22</v>
      </c>
      <c r="G98" s="78">
        <v>260</v>
      </c>
      <c r="H98" s="72" t="s">
        <v>33</v>
      </c>
      <c r="I98" s="73" t="s">
        <v>19</v>
      </c>
      <c r="J98" s="57">
        <f t="shared" si="102"/>
        <v>0</v>
      </c>
      <c r="K98" s="59">
        <f t="shared" si="94"/>
        <v>0</v>
      </c>
      <c r="L98" s="60"/>
      <c r="M98" s="60"/>
      <c r="N98" s="60"/>
      <c r="O98" s="60"/>
      <c r="P98" s="60"/>
      <c r="Q98" s="60"/>
      <c r="R98" s="60"/>
      <c r="S98" s="61">
        <f t="shared" si="95"/>
        <v>0</v>
      </c>
      <c r="T98" s="61">
        <f t="shared" si="96"/>
        <v>0</v>
      </c>
      <c r="U98" s="61">
        <f t="shared" si="97"/>
        <v>0</v>
      </c>
      <c r="V98" s="61">
        <f t="shared" si="98"/>
        <v>0</v>
      </c>
      <c r="W98" s="61">
        <f t="shared" si="99"/>
        <v>0</v>
      </c>
      <c r="X98" s="61">
        <f t="shared" si="100"/>
        <v>0</v>
      </c>
      <c r="Y98" s="61">
        <f t="shared" si="101"/>
        <v>0</v>
      </c>
    </row>
    <row r="99" spans="1:25" ht="20.25" customHeight="1">
      <c r="A99" s="76" t="s">
        <v>155</v>
      </c>
      <c r="B99" s="76" t="s">
        <v>1412</v>
      </c>
      <c r="C99" s="89" t="s">
        <v>1413</v>
      </c>
      <c r="D99" s="76" t="s">
        <v>390</v>
      </c>
      <c r="E99" s="77" t="s">
        <v>1</v>
      </c>
      <c r="F99" s="77" t="s">
        <v>22</v>
      </c>
      <c r="G99" s="78">
        <v>535</v>
      </c>
      <c r="H99" s="72" t="s">
        <v>34</v>
      </c>
      <c r="I99" s="73" t="s">
        <v>19</v>
      </c>
      <c r="J99" s="57">
        <f t="shared" si="102"/>
        <v>0</v>
      </c>
      <c r="K99" s="59">
        <f t="shared" si="94"/>
        <v>0</v>
      </c>
      <c r="L99" s="60"/>
      <c r="M99" s="60"/>
      <c r="N99" s="60"/>
      <c r="O99" s="60"/>
      <c r="P99" s="60"/>
      <c r="Q99" s="60"/>
      <c r="R99" s="60"/>
      <c r="S99" s="61">
        <f t="shared" si="95"/>
        <v>0</v>
      </c>
      <c r="T99" s="61">
        <f t="shared" si="96"/>
        <v>0</v>
      </c>
      <c r="U99" s="61">
        <f t="shared" si="97"/>
        <v>0</v>
      </c>
      <c r="V99" s="61">
        <f t="shared" si="98"/>
        <v>0</v>
      </c>
      <c r="W99" s="61">
        <f t="shared" si="99"/>
        <v>0</v>
      </c>
      <c r="X99" s="61">
        <f t="shared" si="100"/>
        <v>0</v>
      </c>
      <c r="Y99" s="61">
        <f t="shared" si="101"/>
        <v>0</v>
      </c>
    </row>
    <row r="100" spans="1:25" ht="20.25" customHeight="1">
      <c r="A100" s="76" t="s">
        <v>155</v>
      </c>
      <c r="B100" s="76" t="s">
        <v>2068</v>
      </c>
      <c r="C100" s="89" t="s">
        <v>2069</v>
      </c>
      <c r="D100" s="76" t="s">
        <v>390</v>
      </c>
      <c r="E100" s="77" t="s">
        <v>1</v>
      </c>
      <c r="F100" s="77" t="s">
        <v>22</v>
      </c>
      <c r="G100" s="78">
        <v>390</v>
      </c>
      <c r="H100" s="72" t="s">
        <v>34</v>
      </c>
      <c r="I100" s="73" t="s">
        <v>19</v>
      </c>
      <c r="J100" s="57">
        <f t="shared" ref="J100:J109" si="104">SUM(L100:R100)</f>
        <v>0</v>
      </c>
      <c r="K100" s="59">
        <f t="shared" si="94"/>
        <v>0</v>
      </c>
      <c r="L100" s="60"/>
      <c r="M100" s="60"/>
      <c r="N100" s="60"/>
      <c r="O100" s="60"/>
      <c r="P100" s="60"/>
      <c r="Q100" s="60"/>
      <c r="R100" s="60"/>
      <c r="S100" s="61">
        <f t="shared" si="95"/>
        <v>0</v>
      </c>
      <c r="T100" s="61">
        <f t="shared" si="96"/>
        <v>0</v>
      </c>
      <c r="U100" s="61">
        <f t="shared" si="97"/>
        <v>0</v>
      </c>
      <c r="V100" s="61">
        <f t="shared" si="98"/>
        <v>0</v>
      </c>
      <c r="W100" s="61">
        <f t="shared" si="99"/>
        <v>0</v>
      </c>
      <c r="X100" s="61">
        <f t="shared" si="100"/>
        <v>0</v>
      </c>
      <c r="Y100" s="61">
        <f t="shared" si="101"/>
        <v>0</v>
      </c>
    </row>
    <row r="101" spans="1:25" ht="20.25" customHeight="1">
      <c r="A101" s="76" t="s">
        <v>155</v>
      </c>
      <c r="B101" s="76" t="s">
        <v>1307</v>
      </c>
      <c r="C101" s="89" t="s">
        <v>1308</v>
      </c>
      <c r="D101" s="76" t="s">
        <v>390</v>
      </c>
      <c r="E101" s="77" t="s">
        <v>1</v>
      </c>
      <c r="F101" s="77" t="s">
        <v>22</v>
      </c>
      <c r="G101" s="78">
        <v>465</v>
      </c>
      <c r="H101" s="72" t="s">
        <v>43</v>
      </c>
      <c r="I101" s="73" t="s">
        <v>19</v>
      </c>
      <c r="J101" s="57">
        <f t="shared" si="104"/>
        <v>0</v>
      </c>
      <c r="K101" s="59">
        <f t="shared" si="94"/>
        <v>0</v>
      </c>
      <c r="L101" s="60"/>
      <c r="M101" s="60"/>
      <c r="N101" s="60"/>
      <c r="O101" s="60"/>
      <c r="P101" s="60"/>
      <c r="Q101" s="60"/>
      <c r="R101" s="60"/>
      <c r="S101" s="61">
        <f t="shared" si="95"/>
        <v>0</v>
      </c>
      <c r="T101" s="61">
        <f t="shared" si="96"/>
        <v>0</v>
      </c>
      <c r="U101" s="61">
        <f t="shared" si="97"/>
        <v>0</v>
      </c>
      <c r="V101" s="61">
        <f t="shared" si="98"/>
        <v>0</v>
      </c>
      <c r="W101" s="61">
        <f t="shared" si="99"/>
        <v>0</v>
      </c>
      <c r="X101" s="61">
        <f t="shared" si="100"/>
        <v>0</v>
      </c>
      <c r="Y101" s="61">
        <f t="shared" si="101"/>
        <v>0</v>
      </c>
    </row>
    <row r="102" spans="1:25" ht="20.25" customHeight="1">
      <c r="A102" s="76" t="s">
        <v>155</v>
      </c>
      <c r="B102" s="76" t="s">
        <v>1248</v>
      </c>
      <c r="C102" s="89" t="s">
        <v>1249</v>
      </c>
      <c r="D102" s="76" t="s">
        <v>390</v>
      </c>
      <c r="E102" s="77" t="s">
        <v>1</v>
      </c>
      <c r="F102" s="77" t="s">
        <v>22</v>
      </c>
      <c r="G102" s="78">
        <v>242</v>
      </c>
      <c r="H102" s="72" t="s">
        <v>33</v>
      </c>
      <c r="I102" s="73" t="s">
        <v>19</v>
      </c>
      <c r="J102" s="57">
        <f t="shared" si="104"/>
        <v>0</v>
      </c>
      <c r="K102" s="59">
        <f t="shared" si="94"/>
        <v>0</v>
      </c>
      <c r="L102" s="60"/>
      <c r="M102" s="60"/>
      <c r="N102" s="60"/>
      <c r="O102" s="60"/>
      <c r="P102" s="60"/>
      <c r="Q102" s="60"/>
      <c r="R102" s="60"/>
      <c r="S102" s="61">
        <f t="shared" si="95"/>
        <v>0</v>
      </c>
      <c r="T102" s="61">
        <f t="shared" si="96"/>
        <v>0</v>
      </c>
      <c r="U102" s="61">
        <f t="shared" si="97"/>
        <v>0</v>
      </c>
      <c r="V102" s="61">
        <f t="shared" si="98"/>
        <v>0</v>
      </c>
      <c r="W102" s="61">
        <f t="shared" si="99"/>
        <v>0</v>
      </c>
      <c r="X102" s="61">
        <f t="shared" si="100"/>
        <v>0</v>
      </c>
      <c r="Y102" s="61">
        <f t="shared" si="101"/>
        <v>0</v>
      </c>
    </row>
    <row r="103" spans="1:25" ht="20.25" customHeight="1">
      <c r="A103" s="76" t="s">
        <v>534</v>
      </c>
      <c r="B103" s="76" t="s">
        <v>1108</v>
      </c>
      <c r="C103" s="89" t="s">
        <v>593</v>
      </c>
      <c r="D103" s="76" t="s">
        <v>390</v>
      </c>
      <c r="E103" s="77" t="s">
        <v>1</v>
      </c>
      <c r="F103" s="77" t="s">
        <v>22</v>
      </c>
      <c r="G103" s="78">
        <v>395</v>
      </c>
      <c r="H103" s="72" t="s">
        <v>33</v>
      </c>
      <c r="I103" s="73" t="s">
        <v>19</v>
      </c>
      <c r="J103" s="57">
        <f t="shared" si="104"/>
        <v>0</v>
      </c>
      <c r="K103" s="59">
        <f t="shared" si="94"/>
        <v>0</v>
      </c>
      <c r="L103" s="60"/>
      <c r="M103" s="60"/>
      <c r="N103" s="60"/>
      <c r="O103" s="60"/>
      <c r="P103" s="60"/>
      <c r="Q103" s="60"/>
      <c r="R103" s="60"/>
      <c r="S103" s="61">
        <f t="shared" si="95"/>
        <v>0</v>
      </c>
      <c r="T103" s="61">
        <f t="shared" si="96"/>
        <v>0</v>
      </c>
      <c r="U103" s="61">
        <f t="shared" si="97"/>
        <v>0</v>
      </c>
      <c r="V103" s="61">
        <f t="shared" si="98"/>
        <v>0</v>
      </c>
      <c r="W103" s="61">
        <f t="shared" si="99"/>
        <v>0</v>
      </c>
      <c r="X103" s="61">
        <f t="shared" si="100"/>
        <v>0</v>
      </c>
      <c r="Y103" s="61">
        <f t="shared" si="101"/>
        <v>0</v>
      </c>
    </row>
    <row r="104" spans="1:25" ht="20.25" customHeight="1">
      <c r="A104" s="76" t="s">
        <v>534</v>
      </c>
      <c r="B104" s="76" t="s">
        <v>1109</v>
      </c>
      <c r="C104" s="89" t="s">
        <v>692</v>
      </c>
      <c r="D104" s="76" t="s">
        <v>390</v>
      </c>
      <c r="E104" s="77" t="s">
        <v>1</v>
      </c>
      <c r="F104" s="77" t="s">
        <v>22</v>
      </c>
      <c r="G104" s="78">
        <v>300</v>
      </c>
      <c r="H104" s="72" t="s">
        <v>33</v>
      </c>
      <c r="I104" s="73" t="s">
        <v>19</v>
      </c>
      <c r="J104" s="57">
        <f t="shared" si="104"/>
        <v>0</v>
      </c>
      <c r="K104" s="59">
        <f t="shared" si="94"/>
        <v>0</v>
      </c>
      <c r="L104" s="60"/>
      <c r="M104" s="60"/>
      <c r="N104" s="60"/>
      <c r="O104" s="60"/>
      <c r="P104" s="60"/>
      <c r="Q104" s="60"/>
      <c r="R104" s="60"/>
      <c r="S104" s="61">
        <f t="shared" si="95"/>
        <v>0</v>
      </c>
      <c r="T104" s="61">
        <f t="shared" si="96"/>
        <v>0</v>
      </c>
      <c r="U104" s="61">
        <f t="shared" si="97"/>
        <v>0</v>
      </c>
      <c r="V104" s="61">
        <f t="shared" si="98"/>
        <v>0</v>
      </c>
      <c r="W104" s="61">
        <f t="shared" si="99"/>
        <v>0</v>
      </c>
      <c r="X104" s="61">
        <f t="shared" si="100"/>
        <v>0</v>
      </c>
      <c r="Y104" s="61">
        <f t="shared" si="101"/>
        <v>0</v>
      </c>
    </row>
    <row r="105" spans="1:25" ht="20.25" customHeight="1">
      <c r="A105" s="76" t="s">
        <v>175</v>
      </c>
      <c r="B105" s="76" t="s">
        <v>1113</v>
      </c>
      <c r="C105" s="89" t="s">
        <v>751</v>
      </c>
      <c r="D105" s="76" t="s">
        <v>391</v>
      </c>
      <c r="E105" s="77" t="s">
        <v>1</v>
      </c>
      <c r="F105" s="77" t="s">
        <v>22</v>
      </c>
      <c r="G105" s="78">
        <v>115</v>
      </c>
      <c r="H105" s="72" t="s">
        <v>23</v>
      </c>
      <c r="I105" s="73" t="s">
        <v>19</v>
      </c>
      <c r="J105" s="57">
        <f t="shared" si="104"/>
        <v>0</v>
      </c>
      <c r="K105" s="59">
        <f t="shared" si="94"/>
        <v>0</v>
      </c>
      <c r="L105" s="60"/>
      <c r="M105" s="60"/>
      <c r="N105" s="60"/>
      <c r="O105" s="60"/>
      <c r="P105" s="60"/>
      <c r="Q105" s="60"/>
      <c r="R105" s="60"/>
      <c r="S105" s="61">
        <f t="shared" si="95"/>
        <v>0</v>
      </c>
      <c r="T105" s="61">
        <f t="shared" si="96"/>
        <v>0</v>
      </c>
      <c r="U105" s="61">
        <f t="shared" si="97"/>
        <v>0</v>
      </c>
      <c r="V105" s="61">
        <f t="shared" si="98"/>
        <v>0</v>
      </c>
      <c r="W105" s="61">
        <f t="shared" si="99"/>
        <v>0</v>
      </c>
      <c r="X105" s="61">
        <f t="shared" si="100"/>
        <v>0</v>
      </c>
      <c r="Y105" s="61">
        <f t="shared" si="101"/>
        <v>0</v>
      </c>
    </row>
    <row r="106" spans="1:25" ht="20.25" customHeight="1">
      <c r="A106" s="76" t="s">
        <v>175</v>
      </c>
      <c r="B106" s="76" t="s">
        <v>1158</v>
      </c>
      <c r="C106" s="89" t="s">
        <v>1159</v>
      </c>
      <c r="D106" s="76" t="s">
        <v>392</v>
      </c>
      <c r="E106" s="77" t="s">
        <v>1</v>
      </c>
      <c r="F106" s="77" t="s">
        <v>22</v>
      </c>
      <c r="G106" s="78">
        <v>165</v>
      </c>
      <c r="H106" s="72" t="s">
        <v>32</v>
      </c>
      <c r="I106" s="73" t="s">
        <v>19</v>
      </c>
      <c r="J106" s="57">
        <f t="shared" si="104"/>
        <v>0</v>
      </c>
      <c r="K106" s="59">
        <f t="shared" si="94"/>
        <v>0</v>
      </c>
      <c r="L106" s="60"/>
      <c r="M106" s="60"/>
      <c r="N106" s="60"/>
      <c r="O106" s="60"/>
      <c r="P106" s="60"/>
      <c r="Q106" s="60"/>
      <c r="R106" s="60"/>
      <c r="S106" s="61">
        <f t="shared" si="95"/>
        <v>0</v>
      </c>
      <c r="T106" s="61">
        <f t="shared" si="96"/>
        <v>0</v>
      </c>
      <c r="U106" s="61">
        <f t="shared" si="97"/>
        <v>0</v>
      </c>
      <c r="V106" s="61">
        <f t="shared" si="98"/>
        <v>0</v>
      </c>
      <c r="W106" s="61">
        <f t="shared" si="99"/>
        <v>0</v>
      </c>
      <c r="X106" s="61">
        <f t="shared" si="100"/>
        <v>0</v>
      </c>
      <c r="Y106" s="61">
        <f t="shared" si="101"/>
        <v>0</v>
      </c>
    </row>
    <row r="107" spans="1:25" ht="20.25" customHeight="1">
      <c r="A107" s="76" t="s">
        <v>175</v>
      </c>
      <c r="B107" s="76" t="s">
        <v>1414</v>
      </c>
      <c r="C107" s="89" t="s">
        <v>1415</v>
      </c>
      <c r="D107" s="76" t="s">
        <v>391</v>
      </c>
      <c r="E107" s="77" t="s">
        <v>1</v>
      </c>
      <c r="F107" s="77" t="s">
        <v>22</v>
      </c>
      <c r="G107" s="78">
        <v>115</v>
      </c>
      <c r="H107" s="72" t="s">
        <v>23</v>
      </c>
      <c r="I107" s="73" t="s">
        <v>19</v>
      </c>
      <c r="J107" s="57">
        <f t="shared" si="104"/>
        <v>0</v>
      </c>
      <c r="K107" s="59">
        <f t="shared" si="94"/>
        <v>0</v>
      </c>
      <c r="L107" s="60"/>
      <c r="M107" s="60"/>
      <c r="N107" s="60"/>
      <c r="O107" s="60"/>
      <c r="P107" s="60"/>
      <c r="Q107" s="60"/>
      <c r="R107" s="60"/>
      <c r="S107" s="61">
        <f t="shared" si="95"/>
        <v>0</v>
      </c>
      <c r="T107" s="61">
        <f t="shared" si="96"/>
        <v>0</v>
      </c>
      <c r="U107" s="61">
        <f t="shared" si="97"/>
        <v>0</v>
      </c>
      <c r="V107" s="61">
        <f t="shared" si="98"/>
        <v>0</v>
      </c>
      <c r="W107" s="61">
        <f t="shared" si="99"/>
        <v>0</v>
      </c>
      <c r="X107" s="61">
        <f t="shared" si="100"/>
        <v>0</v>
      </c>
      <c r="Y107" s="61">
        <f t="shared" si="101"/>
        <v>0</v>
      </c>
    </row>
    <row r="108" spans="1:25" ht="20.25" customHeight="1">
      <c r="A108" s="76" t="s">
        <v>175</v>
      </c>
      <c r="B108" s="76" t="s">
        <v>1110</v>
      </c>
      <c r="C108" s="89" t="s">
        <v>721</v>
      </c>
      <c r="D108" s="76" t="s">
        <v>391</v>
      </c>
      <c r="E108" s="77" t="s">
        <v>1</v>
      </c>
      <c r="F108" s="77" t="s">
        <v>22</v>
      </c>
      <c r="G108" s="78">
        <v>120</v>
      </c>
      <c r="H108" s="72" t="s">
        <v>43</v>
      </c>
      <c r="I108" s="73" t="s">
        <v>19</v>
      </c>
      <c r="J108" s="57">
        <f t="shared" si="104"/>
        <v>0</v>
      </c>
      <c r="K108" s="59">
        <f t="shared" si="94"/>
        <v>0</v>
      </c>
      <c r="L108" s="60"/>
      <c r="M108" s="60"/>
      <c r="N108" s="60"/>
      <c r="O108" s="60"/>
      <c r="P108" s="60"/>
      <c r="Q108" s="60"/>
      <c r="R108" s="60"/>
      <c r="S108" s="61">
        <f t="shared" si="95"/>
        <v>0</v>
      </c>
      <c r="T108" s="61">
        <f t="shared" si="96"/>
        <v>0</v>
      </c>
      <c r="U108" s="61">
        <f t="shared" si="97"/>
        <v>0</v>
      </c>
      <c r="V108" s="61">
        <f t="shared" si="98"/>
        <v>0</v>
      </c>
      <c r="W108" s="61">
        <f t="shared" si="99"/>
        <v>0</v>
      </c>
      <c r="X108" s="61">
        <f t="shared" si="100"/>
        <v>0</v>
      </c>
      <c r="Y108" s="61">
        <f t="shared" si="101"/>
        <v>0</v>
      </c>
    </row>
    <row r="109" spans="1:25" ht="20.25" customHeight="1">
      <c r="A109" s="76" t="s">
        <v>175</v>
      </c>
      <c r="B109" s="76" t="s">
        <v>1300</v>
      </c>
      <c r="C109" s="89" t="s">
        <v>1301</v>
      </c>
      <c r="D109" s="76" t="s">
        <v>392</v>
      </c>
      <c r="E109" s="77" t="s">
        <v>1</v>
      </c>
      <c r="F109" s="77" t="s">
        <v>22</v>
      </c>
      <c r="G109" s="78">
        <v>275</v>
      </c>
      <c r="H109" s="72" t="s">
        <v>1302</v>
      </c>
      <c r="I109" s="73" t="s">
        <v>19</v>
      </c>
      <c r="J109" s="57">
        <f t="shared" si="104"/>
        <v>0</v>
      </c>
      <c r="K109" s="59">
        <f t="shared" si="94"/>
        <v>0</v>
      </c>
      <c r="L109" s="60"/>
      <c r="M109" s="60"/>
      <c r="N109" s="60"/>
      <c r="O109" s="60"/>
      <c r="P109" s="60"/>
      <c r="Q109" s="60"/>
      <c r="R109" s="60"/>
      <c r="S109" s="61">
        <f t="shared" si="95"/>
        <v>0</v>
      </c>
      <c r="T109" s="61">
        <f t="shared" si="96"/>
        <v>0</v>
      </c>
      <c r="U109" s="61">
        <f t="shared" si="97"/>
        <v>0</v>
      </c>
      <c r="V109" s="61">
        <f t="shared" si="98"/>
        <v>0</v>
      </c>
      <c r="W109" s="61">
        <f t="shared" si="99"/>
        <v>0</v>
      </c>
      <c r="X109" s="61">
        <f t="shared" si="100"/>
        <v>0</v>
      </c>
      <c r="Y109" s="61">
        <f t="shared" si="101"/>
        <v>0</v>
      </c>
    </row>
    <row r="110" spans="1:25" ht="20.25" customHeight="1">
      <c r="A110" s="76" t="s">
        <v>175</v>
      </c>
      <c r="B110" s="76" t="s">
        <v>1232</v>
      </c>
      <c r="C110" s="89" t="s">
        <v>1233</v>
      </c>
      <c r="D110" s="76" t="s">
        <v>476</v>
      </c>
      <c r="E110" s="77" t="s">
        <v>1</v>
      </c>
      <c r="F110" s="77" t="s">
        <v>22</v>
      </c>
      <c r="G110" s="78">
        <v>185</v>
      </c>
      <c r="H110" s="72" t="s">
        <v>23</v>
      </c>
      <c r="I110" s="73" t="s">
        <v>19</v>
      </c>
      <c r="J110" s="57">
        <f t="shared" si="102"/>
        <v>0</v>
      </c>
      <c r="K110" s="59">
        <f t="shared" si="94"/>
        <v>0</v>
      </c>
      <c r="L110" s="60"/>
      <c r="M110" s="60"/>
      <c r="N110" s="60"/>
      <c r="O110" s="60"/>
      <c r="P110" s="60"/>
      <c r="Q110" s="60"/>
      <c r="R110" s="60"/>
      <c r="S110" s="61">
        <f t="shared" si="95"/>
        <v>0</v>
      </c>
      <c r="T110" s="61">
        <f t="shared" si="96"/>
        <v>0</v>
      </c>
      <c r="U110" s="61">
        <f t="shared" si="97"/>
        <v>0</v>
      </c>
      <c r="V110" s="61">
        <f t="shared" si="98"/>
        <v>0</v>
      </c>
      <c r="W110" s="61">
        <f t="shared" si="99"/>
        <v>0</v>
      </c>
      <c r="X110" s="61">
        <f t="shared" si="100"/>
        <v>0</v>
      </c>
      <c r="Y110" s="61">
        <f t="shared" si="101"/>
        <v>0</v>
      </c>
    </row>
    <row r="111" spans="1:25" ht="20.25" customHeight="1">
      <c r="A111" s="76" t="s">
        <v>175</v>
      </c>
      <c r="B111" s="76" t="s">
        <v>1587</v>
      </c>
      <c r="C111" s="89" t="s">
        <v>1588</v>
      </c>
      <c r="D111" s="76" t="s">
        <v>392</v>
      </c>
      <c r="E111" s="77" t="s">
        <v>1</v>
      </c>
      <c r="F111" s="77" t="s">
        <v>22</v>
      </c>
      <c r="G111" s="78">
        <v>225</v>
      </c>
      <c r="H111" s="72" t="s">
        <v>29</v>
      </c>
      <c r="I111" s="73" t="s">
        <v>19</v>
      </c>
      <c r="J111" s="57">
        <f t="shared" ref="J111:J112" si="105">SUM(L111:R111)</f>
        <v>0</v>
      </c>
      <c r="K111" s="59">
        <f t="shared" si="94"/>
        <v>0</v>
      </c>
      <c r="L111" s="60"/>
      <c r="M111" s="60"/>
      <c r="N111" s="60"/>
      <c r="O111" s="60"/>
      <c r="P111" s="60"/>
      <c r="Q111" s="60"/>
      <c r="R111" s="60"/>
      <c r="S111" s="61">
        <f t="shared" si="95"/>
        <v>0</v>
      </c>
      <c r="T111" s="61">
        <f t="shared" si="96"/>
        <v>0</v>
      </c>
      <c r="U111" s="61">
        <f t="shared" si="97"/>
        <v>0</v>
      </c>
      <c r="V111" s="61">
        <f t="shared" si="98"/>
        <v>0</v>
      </c>
      <c r="W111" s="61">
        <f t="shared" si="99"/>
        <v>0</v>
      </c>
      <c r="X111" s="61">
        <f t="shared" si="100"/>
        <v>0</v>
      </c>
      <c r="Y111" s="61">
        <f t="shared" si="101"/>
        <v>0</v>
      </c>
    </row>
    <row r="112" spans="1:25" ht="20.25" customHeight="1">
      <c r="A112" s="76" t="s">
        <v>175</v>
      </c>
      <c r="B112" s="76" t="s">
        <v>1111</v>
      </c>
      <c r="C112" s="89" t="s">
        <v>613</v>
      </c>
      <c r="D112" s="76" t="s">
        <v>392</v>
      </c>
      <c r="E112" s="77" t="s">
        <v>1</v>
      </c>
      <c r="F112" s="77" t="s">
        <v>22</v>
      </c>
      <c r="G112" s="78">
        <v>185</v>
      </c>
      <c r="H112" s="72" t="s">
        <v>23</v>
      </c>
      <c r="I112" s="73" t="s">
        <v>19</v>
      </c>
      <c r="J112" s="57">
        <f t="shared" si="105"/>
        <v>0</v>
      </c>
      <c r="K112" s="59">
        <f t="shared" si="94"/>
        <v>0</v>
      </c>
      <c r="L112" s="60"/>
      <c r="M112" s="60"/>
      <c r="N112" s="60"/>
      <c r="O112" s="60"/>
      <c r="P112" s="60"/>
      <c r="Q112" s="60"/>
      <c r="R112" s="60"/>
      <c r="S112" s="61">
        <f t="shared" si="95"/>
        <v>0</v>
      </c>
      <c r="T112" s="61">
        <f t="shared" si="96"/>
        <v>0</v>
      </c>
      <c r="U112" s="61">
        <f t="shared" si="97"/>
        <v>0</v>
      </c>
      <c r="V112" s="61">
        <f t="shared" si="98"/>
        <v>0</v>
      </c>
      <c r="W112" s="61">
        <f t="shared" si="99"/>
        <v>0</v>
      </c>
      <c r="X112" s="61">
        <f t="shared" si="100"/>
        <v>0</v>
      </c>
      <c r="Y112" s="61">
        <f t="shared" si="101"/>
        <v>0</v>
      </c>
    </row>
    <row r="113" spans="1:26" ht="20.25" customHeight="1">
      <c r="A113" s="76" t="s">
        <v>175</v>
      </c>
      <c r="B113" s="76" t="s">
        <v>1265</v>
      </c>
      <c r="C113" s="89" t="s">
        <v>1266</v>
      </c>
      <c r="D113" s="76" t="s">
        <v>436</v>
      </c>
      <c r="E113" s="77" t="s">
        <v>1</v>
      </c>
      <c r="F113" s="77" t="s">
        <v>22</v>
      </c>
      <c r="G113" s="78">
        <v>400</v>
      </c>
      <c r="H113" s="72" t="s">
        <v>29</v>
      </c>
      <c r="I113" s="73" t="s">
        <v>19</v>
      </c>
      <c r="J113" s="57">
        <f t="shared" ref="J113:J120" si="106">SUM(L113:R113)</f>
        <v>0</v>
      </c>
      <c r="K113" s="59">
        <f t="shared" si="94"/>
        <v>0</v>
      </c>
      <c r="L113" s="60"/>
      <c r="M113" s="60"/>
      <c r="N113" s="60"/>
      <c r="O113" s="60"/>
      <c r="P113" s="60"/>
      <c r="Q113" s="60"/>
      <c r="R113" s="60"/>
      <c r="S113" s="61">
        <f t="shared" si="95"/>
        <v>0</v>
      </c>
      <c r="T113" s="61">
        <f t="shared" si="96"/>
        <v>0</v>
      </c>
      <c r="U113" s="61">
        <f t="shared" si="97"/>
        <v>0</v>
      </c>
      <c r="V113" s="61">
        <f t="shared" si="98"/>
        <v>0</v>
      </c>
      <c r="W113" s="61">
        <f t="shared" si="99"/>
        <v>0</v>
      </c>
      <c r="X113" s="61">
        <f t="shared" si="100"/>
        <v>0</v>
      </c>
      <c r="Y113" s="61">
        <f t="shared" si="101"/>
        <v>0</v>
      </c>
    </row>
    <row r="114" spans="1:26" ht="20.25" customHeight="1">
      <c r="A114" s="76" t="s">
        <v>175</v>
      </c>
      <c r="B114" s="76" t="s">
        <v>1985</v>
      </c>
      <c r="C114" s="89" t="s">
        <v>1986</v>
      </c>
      <c r="D114" s="76" t="s">
        <v>476</v>
      </c>
      <c r="E114" s="77" t="s">
        <v>1</v>
      </c>
      <c r="F114" s="77" t="s">
        <v>22</v>
      </c>
      <c r="G114" s="78">
        <v>155</v>
      </c>
      <c r="H114" s="72" t="s">
        <v>32</v>
      </c>
      <c r="I114" s="73" t="s">
        <v>19</v>
      </c>
      <c r="J114" s="57">
        <f t="shared" si="106"/>
        <v>0</v>
      </c>
      <c r="K114" s="59">
        <f t="shared" si="94"/>
        <v>0</v>
      </c>
      <c r="L114" s="60"/>
      <c r="M114" s="60"/>
      <c r="N114" s="60"/>
      <c r="O114" s="60"/>
      <c r="P114" s="60"/>
      <c r="Q114" s="60"/>
      <c r="R114" s="60"/>
      <c r="S114" s="61">
        <f t="shared" si="95"/>
        <v>0</v>
      </c>
      <c r="T114" s="61">
        <f t="shared" si="96"/>
        <v>0</v>
      </c>
      <c r="U114" s="61">
        <f t="shared" si="97"/>
        <v>0</v>
      </c>
      <c r="V114" s="61">
        <f t="shared" si="98"/>
        <v>0</v>
      </c>
      <c r="W114" s="61">
        <f t="shared" si="99"/>
        <v>0</v>
      </c>
      <c r="X114" s="61">
        <f t="shared" si="100"/>
        <v>0</v>
      </c>
      <c r="Y114" s="61">
        <f t="shared" si="101"/>
        <v>0</v>
      </c>
    </row>
    <row r="115" spans="1:26" ht="20.25" customHeight="1">
      <c r="A115" s="76" t="s">
        <v>175</v>
      </c>
      <c r="B115" s="76" t="s">
        <v>1234</v>
      </c>
      <c r="C115" s="89" t="s">
        <v>1235</v>
      </c>
      <c r="D115" s="76" t="s">
        <v>476</v>
      </c>
      <c r="E115" s="77" t="s">
        <v>1</v>
      </c>
      <c r="F115" s="77" t="s">
        <v>22</v>
      </c>
      <c r="G115" s="78">
        <v>145</v>
      </c>
      <c r="H115" s="72" t="s">
        <v>32</v>
      </c>
      <c r="I115" s="73" t="s">
        <v>19</v>
      </c>
      <c r="J115" s="57">
        <f t="shared" si="106"/>
        <v>0</v>
      </c>
      <c r="K115" s="59">
        <f t="shared" si="94"/>
        <v>0</v>
      </c>
      <c r="L115" s="60"/>
      <c r="M115" s="60"/>
      <c r="N115" s="60"/>
      <c r="O115" s="60"/>
      <c r="P115" s="60"/>
      <c r="Q115" s="60"/>
      <c r="R115" s="60"/>
      <c r="S115" s="61">
        <f t="shared" si="95"/>
        <v>0</v>
      </c>
      <c r="T115" s="61">
        <f t="shared" si="96"/>
        <v>0</v>
      </c>
      <c r="U115" s="61">
        <f t="shared" si="97"/>
        <v>0</v>
      </c>
      <c r="V115" s="61">
        <f t="shared" si="98"/>
        <v>0</v>
      </c>
      <c r="W115" s="61">
        <f t="shared" si="99"/>
        <v>0</v>
      </c>
      <c r="X115" s="61">
        <f t="shared" si="100"/>
        <v>0</v>
      </c>
      <c r="Y115" s="61">
        <f t="shared" si="101"/>
        <v>0</v>
      </c>
    </row>
    <row r="116" spans="1:26" ht="20.25" customHeight="1">
      <c r="A116" s="76" t="s">
        <v>175</v>
      </c>
      <c r="B116" s="76" t="s">
        <v>1518</v>
      </c>
      <c r="C116" s="89" t="s">
        <v>1519</v>
      </c>
      <c r="D116" s="76" t="s">
        <v>436</v>
      </c>
      <c r="E116" s="77" t="s">
        <v>1</v>
      </c>
      <c r="F116" s="77" t="s">
        <v>22</v>
      </c>
      <c r="G116" s="78">
        <v>200</v>
      </c>
      <c r="H116" s="72" t="s">
        <v>43</v>
      </c>
      <c r="I116" s="73" t="s">
        <v>19</v>
      </c>
      <c r="J116" s="57">
        <f t="shared" ref="J116" si="107">SUM(L116:R116)</f>
        <v>0</v>
      </c>
      <c r="K116" s="59">
        <f t="shared" si="94"/>
        <v>0</v>
      </c>
      <c r="L116" s="60"/>
      <c r="M116" s="60"/>
      <c r="N116" s="60"/>
      <c r="O116" s="60"/>
      <c r="P116" s="60"/>
      <c r="Q116" s="60"/>
      <c r="R116" s="60"/>
      <c r="S116" s="61">
        <f t="shared" si="95"/>
        <v>0</v>
      </c>
      <c r="T116" s="61">
        <f t="shared" si="96"/>
        <v>0</v>
      </c>
      <c r="U116" s="61">
        <f t="shared" si="97"/>
        <v>0</v>
      </c>
      <c r="V116" s="61">
        <f t="shared" si="98"/>
        <v>0</v>
      </c>
      <c r="W116" s="61">
        <f t="shared" si="99"/>
        <v>0</v>
      </c>
      <c r="X116" s="61">
        <f t="shared" si="100"/>
        <v>0</v>
      </c>
      <c r="Y116" s="61">
        <f t="shared" si="101"/>
        <v>0</v>
      </c>
    </row>
    <row r="117" spans="1:26" s="37" customFormat="1" ht="18.75" customHeight="1">
      <c r="A117" s="76" t="s">
        <v>175</v>
      </c>
      <c r="B117" s="76" t="s">
        <v>1230</v>
      </c>
      <c r="C117" s="89" t="s">
        <v>1231</v>
      </c>
      <c r="D117" s="76" t="s">
        <v>436</v>
      </c>
      <c r="E117" s="77" t="s">
        <v>1</v>
      </c>
      <c r="F117" s="77" t="s">
        <v>22</v>
      </c>
      <c r="G117" s="78">
        <v>199</v>
      </c>
      <c r="H117" s="72" t="s">
        <v>43</v>
      </c>
      <c r="I117" s="73" t="s">
        <v>19</v>
      </c>
      <c r="J117" s="57">
        <f>SUM(L117:R117)</f>
        <v>0</v>
      </c>
      <c r="K117" s="59">
        <f t="shared" si="94"/>
        <v>0</v>
      </c>
      <c r="L117" s="60"/>
      <c r="M117" s="60"/>
      <c r="N117" s="60"/>
      <c r="O117" s="60"/>
      <c r="P117" s="60"/>
      <c r="Q117" s="60"/>
      <c r="R117" s="60"/>
      <c r="S117" s="61">
        <f t="shared" si="95"/>
        <v>0</v>
      </c>
      <c r="T117" s="61">
        <f t="shared" si="96"/>
        <v>0</v>
      </c>
      <c r="U117" s="61">
        <f t="shared" si="97"/>
        <v>0</v>
      </c>
      <c r="V117" s="61">
        <f t="shared" si="98"/>
        <v>0</v>
      </c>
      <c r="W117" s="61">
        <f t="shared" si="99"/>
        <v>0</v>
      </c>
      <c r="X117" s="61">
        <f t="shared" si="100"/>
        <v>0</v>
      </c>
      <c r="Y117" s="61">
        <f t="shared" si="101"/>
        <v>0</v>
      </c>
      <c r="Z117" s="38"/>
    </row>
    <row r="118" spans="1:26" ht="20.25" customHeight="1">
      <c r="A118" s="76" t="s">
        <v>175</v>
      </c>
      <c r="B118" s="76" t="s">
        <v>1621</v>
      </c>
      <c r="C118" s="89" t="s">
        <v>1622</v>
      </c>
      <c r="D118" s="76" t="s">
        <v>476</v>
      </c>
      <c r="E118" s="77" t="s">
        <v>1</v>
      </c>
      <c r="F118" s="77" t="s">
        <v>22</v>
      </c>
      <c r="G118" s="78">
        <v>79</v>
      </c>
      <c r="H118" s="72" t="s">
        <v>33</v>
      </c>
      <c r="I118" s="73" t="s">
        <v>19</v>
      </c>
      <c r="J118" s="57">
        <f t="shared" si="106"/>
        <v>0</v>
      </c>
      <c r="K118" s="59">
        <f t="shared" si="94"/>
        <v>0</v>
      </c>
      <c r="L118" s="60"/>
      <c r="M118" s="60"/>
      <c r="N118" s="60"/>
      <c r="O118" s="60"/>
      <c r="P118" s="60"/>
      <c r="Q118" s="60"/>
      <c r="R118" s="60"/>
      <c r="S118" s="61">
        <f t="shared" si="95"/>
        <v>0</v>
      </c>
      <c r="T118" s="61">
        <f t="shared" si="96"/>
        <v>0</v>
      </c>
      <c r="U118" s="61">
        <f t="shared" si="97"/>
        <v>0</v>
      </c>
      <c r="V118" s="61">
        <f t="shared" si="98"/>
        <v>0</v>
      </c>
      <c r="W118" s="61">
        <f t="shared" si="99"/>
        <v>0</v>
      </c>
      <c r="X118" s="61">
        <f t="shared" si="100"/>
        <v>0</v>
      </c>
      <c r="Y118" s="61">
        <f t="shared" si="101"/>
        <v>0</v>
      </c>
    </row>
    <row r="119" spans="1:26" ht="20.25" customHeight="1">
      <c r="A119" s="76" t="s">
        <v>175</v>
      </c>
      <c r="B119" s="76" t="s">
        <v>2187</v>
      </c>
      <c r="C119" s="89" t="s">
        <v>2188</v>
      </c>
      <c r="D119" s="76" t="s">
        <v>476</v>
      </c>
      <c r="E119" s="77" t="s">
        <v>1</v>
      </c>
      <c r="F119" s="77" t="s">
        <v>22</v>
      </c>
      <c r="G119" s="78">
        <v>185</v>
      </c>
      <c r="H119" s="72" t="s">
        <v>33</v>
      </c>
      <c r="I119" s="73" t="s">
        <v>19</v>
      </c>
      <c r="J119" s="57">
        <f t="shared" si="106"/>
        <v>0</v>
      </c>
      <c r="K119" s="59">
        <f t="shared" si="94"/>
        <v>0</v>
      </c>
      <c r="L119" s="60"/>
      <c r="M119" s="60"/>
      <c r="N119" s="60"/>
      <c r="O119" s="60"/>
      <c r="P119" s="60"/>
      <c r="Q119" s="60"/>
      <c r="R119" s="60"/>
      <c r="S119" s="61">
        <f t="shared" si="95"/>
        <v>0</v>
      </c>
      <c r="T119" s="61">
        <f t="shared" si="96"/>
        <v>0</v>
      </c>
      <c r="U119" s="61">
        <f t="shared" si="97"/>
        <v>0</v>
      </c>
      <c r="V119" s="61">
        <f t="shared" si="98"/>
        <v>0</v>
      </c>
      <c r="W119" s="61">
        <f t="shared" si="99"/>
        <v>0</v>
      </c>
      <c r="X119" s="61">
        <f t="shared" si="100"/>
        <v>0</v>
      </c>
      <c r="Y119" s="61">
        <f t="shared" si="101"/>
        <v>0</v>
      </c>
    </row>
    <row r="120" spans="1:26" ht="20.25" customHeight="1">
      <c r="A120" s="76" t="s">
        <v>175</v>
      </c>
      <c r="B120" s="76" t="s">
        <v>1309</v>
      </c>
      <c r="C120" s="89" t="s">
        <v>1310</v>
      </c>
      <c r="D120" s="76" t="s">
        <v>1194</v>
      </c>
      <c r="E120" s="77" t="s">
        <v>1</v>
      </c>
      <c r="F120" s="77" t="s">
        <v>22</v>
      </c>
      <c r="G120" s="78">
        <v>420</v>
      </c>
      <c r="H120" s="72" t="s">
        <v>1327</v>
      </c>
      <c r="I120" s="73" t="s">
        <v>19</v>
      </c>
      <c r="J120" s="57">
        <f t="shared" si="106"/>
        <v>0</v>
      </c>
      <c r="K120" s="59">
        <f t="shared" si="94"/>
        <v>0</v>
      </c>
      <c r="L120" s="60"/>
      <c r="M120" s="60"/>
      <c r="N120" s="60"/>
      <c r="O120" s="60"/>
      <c r="P120" s="60"/>
      <c r="Q120" s="60"/>
      <c r="R120" s="60"/>
      <c r="S120" s="61">
        <f t="shared" si="95"/>
        <v>0</v>
      </c>
      <c r="T120" s="61">
        <f t="shared" si="96"/>
        <v>0</v>
      </c>
      <c r="U120" s="61">
        <f t="shared" si="97"/>
        <v>0</v>
      </c>
      <c r="V120" s="61">
        <f t="shared" si="98"/>
        <v>0</v>
      </c>
      <c r="W120" s="61">
        <f t="shared" si="99"/>
        <v>0</v>
      </c>
      <c r="X120" s="61">
        <f t="shared" si="100"/>
        <v>0</v>
      </c>
      <c r="Y120" s="61">
        <f t="shared" si="101"/>
        <v>0</v>
      </c>
    </row>
    <row r="121" spans="1:26" ht="20.25" customHeight="1">
      <c r="A121" s="76" t="s">
        <v>175</v>
      </c>
      <c r="B121" s="76" t="s">
        <v>1931</v>
      </c>
      <c r="C121" s="89" t="s">
        <v>1932</v>
      </c>
      <c r="D121" s="76" t="s">
        <v>1194</v>
      </c>
      <c r="E121" s="77" t="s">
        <v>1</v>
      </c>
      <c r="F121" s="77" t="s">
        <v>22</v>
      </c>
      <c r="G121" s="78">
        <v>550</v>
      </c>
      <c r="H121" s="72" t="s">
        <v>1327</v>
      </c>
      <c r="I121" s="73" t="s">
        <v>19</v>
      </c>
      <c r="J121" s="57">
        <f t="shared" si="102"/>
        <v>0</v>
      </c>
      <c r="K121" s="59">
        <f t="shared" si="94"/>
        <v>0</v>
      </c>
      <c r="L121" s="60"/>
      <c r="M121" s="60"/>
      <c r="N121" s="60"/>
      <c r="O121" s="60"/>
      <c r="P121" s="60"/>
      <c r="Q121" s="60"/>
      <c r="R121" s="60"/>
      <c r="S121" s="61">
        <f t="shared" si="95"/>
        <v>0</v>
      </c>
      <c r="T121" s="61">
        <f t="shared" si="96"/>
        <v>0</v>
      </c>
      <c r="U121" s="61">
        <f t="shared" si="97"/>
        <v>0</v>
      </c>
      <c r="V121" s="61">
        <f t="shared" si="98"/>
        <v>0</v>
      </c>
      <c r="W121" s="61">
        <f t="shared" si="99"/>
        <v>0</v>
      </c>
      <c r="X121" s="61">
        <f t="shared" si="100"/>
        <v>0</v>
      </c>
      <c r="Y121" s="61">
        <f t="shared" si="101"/>
        <v>0</v>
      </c>
    </row>
    <row r="122" spans="1:26" ht="20.25" customHeight="1">
      <c r="A122" s="76" t="s">
        <v>175</v>
      </c>
      <c r="B122" s="76" t="s">
        <v>2247</v>
      </c>
      <c r="C122" s="89" t="s">
        <v>2248</v>
      </c>
      <c r="D122" s="76" t="s">
        <v>2249</v>
      </c>
      <c r="E122" s="77" t="s">
        <v>1</v>
      </c>
      <c r="F122" s="77" t="s">
        <v>22</v>
      </c>
      <c r="G122" s="78">
        <v>99</v>
      </c>
      <c r="H122" s="72" t="s">
        <v>84</v>
      </c>
      <c r="I122" s="73" t="s">
        <v>19</v>
      </c>
      <c r="J122" s="57">
        <f t="shared" si="102"/>
        <v>0</v>
      </c>
      <c r="K122" s="59">
        <f t="shared" si="94"/>
        <v>0</v>
      </c>
      <c r="L122" s="60"/>
      <c r="M122" s="60"/>
      <c r="N122" s="60"/>
      <c r="O122" s="60"/>
      <c r="P122" s="60"/>
      <c r="Q122" s="60"/>
      <c r="R122" s="60"/>
      <c r="S122" s="61">
        <f t="shared" si="95"/>
        <v>0</v>
      </c>
      <c r="T122" s="61">
        <f t="shared" si="96"/>
        <v>0</v>
      </c>
      <c r="U122" s="61">
        <f t="shared" si="97"/>
        <v>0</v>
      </c>
      <c r="V122" s="61">
        <f t="shared" si="98"/>
        <v>0</v>
      </c>
      <c r="W122" s="61">
        <f t="shared" si="99"/>
        <v>0</v>
      </c>
      <c r="X122" s="61">
        <f t="shared" si="100"/>
        <v>0</v>
      </c>
      <c r="Y122" s="61">
        <f t="shared" si="101"/>
        <v>0</v>
      </c>
    </row>
    <row r="123" spans="1:26" ht="20.25" customHeight="1">
      <c r="A123" s="76" t="s">
        <v>175</v>
      </c>
      <c r="B123" s="76" t="s">
        <v>2250</v>
      </c>
      <c r="C123" s="89" t="s">
        <v>2251</v>
      </c>
      <c r="D123" s="76" t="s">
        <v>2249</v>
      </c>
      <c r="E123" s="77" t="s">
        <v>1</v>
      </c>
      <c r="F123" s="77" t="s">
        <v>22</v>
      </c>
      <c r="G123" s="78">
        <v>99</v>
      </c>
      <c r="H123" s="72" t="s">
        <v>84</v>
      </c>
      <c r="I123" s="73" t="s">
        <v>19</v>
      </c>
      <c r="J123" s="57">
        <f t="shared" ref="J123:J127" si="108">SUM(L123:R123)</f>
        <v>0</v>
      </c>
      <c r="K123" s="59">
        <f t="shared" si="94"/>
        <v>0</v>
      </c>
      <c r="L123" s="60"/>
      <c r="M123" s="60"/>
      <c r="N123" s="60"/>
      <c r="O123" s="60"/>
      <c r="P123" s="60"/>
      <c r="Q123" s="60"/>
      <c r="R123" s="60"/>
      <c r="S123" s="61">
        <f t="shared" si="95"/>
        <v>0</v>
      </c>
      <c r="T123" s="61">
        <f t="shared" si="96"/>
        <v>0</v>
      </c>
      <c r="U123" s="61">
        <f t="shared" si="97"/>
        <v>0</v>
      </c>
      <c r="V123" s="61">
        <f t="shared" si="98"/>
        <v>0</v>
      </c>
      <c r="W123" s="61">
        <f t="shared" si="99"/>
        <v>0</v>
      </c>
      <c r="X123" s="61">
        <f t="shared" si="100"/>
        <v>0</v>
      </c>
      <c r="Y123" s="61">
        <f t="shared" si="101"/>
        <v>0</v>
      </c>
    </row>
    <row r="124" spans="1:26" ht="20.25" customHeight="1">
      <c r="A124" s="76" t="s">
        <v>175</v>
      </c>
      <c r="B124" s="76" t="s">
        <v>1328</v>
      </c>
      <c r="C124" s="89" t="s">
        <v>1329</v>
      </c>
      <c r="D124" s="76" t="s">
        <v>653</v>
      </c>
      <c r="E124" s="77" t="s">
        <v>1</v>
      </c>
      <c r="F124" s="77" t="s">
        <v>22</v>
      </c>
      <c r="G124" s="78">
        <v>285</v>
      </c>
      <c r="H124" s="72" t="s">
        <v>23</v>
      </c>
      <c r="I124" s="73" t="s">
        <v>19</v>
      </c>
      <c r="J124" s="57">
        <f t="shared" si="108"/>
        <v>0</v>
      </c>
      <c r="K124" s="59">
        <f t="shared" si="94"/>
        <v>0</v>
      </c>
      <c r="L124" s="60"/>
      <c r="M124" s="60"/>
      <c r="N124" s="60"/>
      <c r="O124" s="60"/>
      <c r="P124" s="60"/>
      <c r="Q124" s="60"/>
      <c r="R124" s="60"/>
      <c r="S124" s="61">
        <f t="shared" si="95"/>
        <v>0</v>
      </c>
      <c r="T124" s="61">
        <f t="shared" si="96"/>
        <v>0</v>
      </c>
      <c r="U124" s="61">
        <f t="shared" si="97"/>
        <v>0</v>
      </c>
      <c r="V124" s="61">
        <f t="shared" si="98"/>
        <v>0</v>
      </c>
      <c r="W124" s="61">
        <f t="shared" si="99"/>
        <v>0</v>
      </c>
      <c r="X124" s="61">
        <f t="shared" si="100"/>
        <v>0</v>
      </c>
      <c r="Y124" s="61">
        <f t="shared" si="101"/>
        <v>0</v>
      </c>
    </row>
    <row r="125" spans="1:26" ht="20.25" customHeight="1">
      <c r="A125" s="76" t="s">
        <v>175</v>
      </c>
      <c r="B125" s="76" t="s">
        <v>1736</v>
      </c>
      <c r="C125" s="89" t="s">
        <v>1737</v>
      </c>
      <c r="D125" s="76" t="s">
        <v>653</v>
      </c>
      <c r="E125" s="77" t="s">
        <v>1</v>
      </c>
      <c r="F125" s="77" t="s">
        <v>22</v>
      </c>
      <c r="G125" s="78">
        <v>250</v>
      </c>
      <c r="H125" s="72" t="s">
        <v>23</v>
      </c>
      <c r="I125" s="98" t="s">
        <v>483</v>
      </c>
      <c r="J125" s="57">
        <f t="shared" si="108"/>
        <v>0</v>
      </c>
      <c r="K125" s="59">
        <f t="shared" si="94"/>
        <v>0</v>
      </c>
      <c r="L125" s="60"/>
      <c r="M125" s="60"/>
      <c r="N125" s="60"/>
      <c r="O125" s="60"/>
      <c r="P125" s="60"/>
      <c r="Q125" s="60"/>
      <c r="R125" s="60"/>
      <c r="S125" s="61">
        <f t="shared" si="95"/>
        <v>0</v>
      </c>
      <c r="T125" s="61">
        <f t="shared" si="96"/>
        <v>0</v>
      </c>
      <c r="U125" s="61">
        <f t="shared" si="97"/>
        <v>0</v>
      </c>
      <c r="V125" s="61">
        <f t="shared" si="98"/>
        <v>0</v>
      </c>
      <c r="W125" s="61">
        <f t="shared" si="99"/>
        <v>0</v>
      </c>
      <c r="X125" s="61">
        <f t="shared" si="100"/>
        <v>0</v>
      </c>
      <c r="Y125" s="61">
        <f t="shared" si="101"/>
        <v>0</v>
      </c>
    </row>
    <row r="126" spans="1:26" ht="20.25" customHeight="1">
      <c r="A126" s="76" t="s">
        <v>175</v>
      </c>
      <c r="B126" s="76" t="s">
        <v>2018</v>
      </c>
      <c r="C126" s="89" t="s">
        <v>2019</v>
      </c>
      <c r="D126" s="76" t="s">
        <v>653</v>
      </c>
      <c r="E126" s="77" t="s">
        <v>1</v>
      </c>
      <c r="F126" s="77" t="s">
        <v>22</v>
      </c>
      <c r="G126" s="78">
        <v>99</v>
      </c>
      <c r="H126" s="72" t="s">
        <v>33</v>
      </c>
      <c r="I126" s="98" t="s">
        <v>483</v>
      </c>
      <c r="J126" s="57">
        <f t="shared" si="108"/>
        <v>0</v>
      </c>
      <c r="K126" s="59">
        <f t="shared" si="94"/>
        <v>0</v>
      </c>
      <c r="L126" s="60"/>
      <c r="M126" s="60"/>
      <c r="N126" s="60"/>
      <c r="O126" s="60"/>
      <c r="P126" s="60"/>
      <c r="Q126" s="60"/>
      <c r="R126" s="60"/>
      <c r="S126" s="61">
        <f t="shared" si="95"/>
        <v>0</v>
      </c>
      <c r="T126" s="61">
        <f t="shared" si="96"/>
        <v>0</v>
      </c>
      <c r="U126" s="61">
        <f t="shared" si="97"/>
        <v>0</v>
      </c>
      <c r="V126" s="61">
        <f t="shared" si="98"/>
        <v>0</v>
      </c>
      <c r="W126" s="61">
        <f t="shared" si="99"/>
        <v>0</v>
      </c>
      <c r="X126" s="61">
        <f t="shared" si="100"/>
        <v>0</v>
      </c>
      <c r="Y126" s="61">
        <f t="shared" si="101"/>
        <v>0</v>
      </c>
    </row>
    <row r="127" spans="1:26" ht="20.25" customHeight="1">
      <c r="A127" s="76" t="s">
        <v>175</v>
      </c>
      <c r="B127" s="76">
        <v>3050110127</v>
      </c>
      <c r="C127" s="89" t="s">
        <v>2258</v>
      </c>
      <c r="D127" s="76" t="s">
        <v>510</v>
      </c>
      <c r="E127" s="77" t="s">
        <v>1</v>
      </c>
      <c r="F127" s="77" t="s">
        <v>22</v>
      </c>
      <c r="G127" s="78">
        <v>300</v>
      </c>
      <c r="H127" s="72" t="s">
        <v>2259</v>
      </c>
      <c r="I127" s="98" t="s">
        <v>483</v>
      </c>
      <c r="J127" s="57">
        <f t="shared" si="108"/>
        <v>0</v>
      </c>
      <c r="K127" s="59">
        <f t="shared" si="94"/>
        <v>0</v>
      </c>
      <c r="L127" s="60"/>
      <c r="M127" s="60"/>
      <c r="N127" s="60"/>
      <c r="O127" s="60"/>
      <c r="P127" s="60"/>
      <c r="Q127" s="60"/>
      <c r="R127" s="60"/>
      <c r="S127" s="61">
        <f t="shared" si="95"/>
        <v>0</v>
      </c>
      <c r="T127" s="61">
        <f t="shared" si="96"/>
        <v>0</v>
      </c>
      <c r="U127" s="61">
        <f t="shared" si="97"/>
        <v>0</v>
      </c>
      <c r="V127" s="61">
        <f t="shared" si="98"/>
        <v>0</v>
      </c>
      <c r="W127" s="61">
        <f t="shared" si="99"/>
        <v>0</v>
      </c>
      <c r="X127" s="61">
        <f t="shared" si="100"/>
        <v>0</v>
      </c>
      <c r="Y127" s="61">
        <f t="shared" si="101"/>
        <v>0</v>
      </c>
    </row>
    <row r="128" spans="1:26" ht="20.25" customHeight="1">
      <c r="A128" s="76" t="s">
        <v>175</v>
      </c>
      <c r="B128" s="76">
        <v>3050110128</v>
      </c>
      <c r="C128" s="89" t="s">
        <v>2260</v>
      </c>
      <c r="D128" s="76" t="s">
        <v>510</v>
      </c>
      <c r="E128" s="77" t="s">
        <v>1</v>
      </c>
      <c r="F128" s="77" t="s">
        <v>22</v>
      </c>
      <c r="G128" s="78">
        <v>290</v>
      </c>
      <c r="H128" s="72" t="s">
        <v>2261</v>
      </c>
      <c r="I128" s="98" t="s">
        <v>483</v>
      </c>
      <c r="J128" s="57">
        <f t="shared" ref="J128" si="109">SUM(L128:R128)</f>
        <v>0</v>
      </c>
      <c r="K128" s="59">
        <f t="shared" si="94"/>
        <v>0</v>
      </c>
      <c r="L128" s="60"/>
      <c r="M128" s="60"/>
      <c r="N128" s="60"/>
      <c r="O128" s="60"/>
      <c r="P128" s="60"/>
      <c r="Q128" s="60"/>
      <c r="R128" s="60"/>
      <c r="S128" s="61">
        <f t="shared" si="95"/>
        <v>0</v>
      </c>
      <c r="T128" s="61">
        <f t="shared" si="96"/>
        <v>0</v>
      </c>
      <c r="U128" s="61">
        <f t="shared" si="97"/>
        <v>0</v>
      </c>
      <c r="V128" s="61">
        <f t="shared" si="98"/>
        <v>0</v>
      </c>
      <c r="W128" s="61">
        <f t="shared" si="99"/>
        <v>0</v>
      </c>
      <c r="X128" s="61">
        <f t="shared" si="100"/>
        <v>0</v>
      </c>
      <c r="Y128" s="61">
        <f t="shared" si="101"/>
        <v>0</v>
      </c>
    </row>
    <row r="129" spans="1:26" ht="20.25" customHeight="1">
      <c r="A129" s="76" t="s">
        <v>175</v>
      </c>
      <c r="B129" s="76" t="s">
        <v>1874</v>
      </c>
      <c r="C129" s="89" t="s">
        <v>1875</v>
      </c>
      <c r="D129" s="76" t="s">
        <v>1330</v>
      </c>
      <c r="E129" s="77" t="s">
        <v>1</v>
      </c>
      <c r="F129" s="77" t="s">
        <v>22</v>
      </c>
      <c r="G129" s="78">
        <v>250</v>
      </c>
      <c r="H129" s="72" t="s">
        <v>1876</v>
      </c>
      <c r="I129" s="73" t="s">
        <v>19</v>
      </c>
      <c r="J129" s="57">
        <f t="shared" si="102"/>
        <v>0</v>
      </c>
      <c r="K129" s="59">
        <f t="shared" si="94"/>
        <v>0</v>
      </c>
      <c r="L129" s="60"/>
      <c r="M129" s="60"/>
      <c r="N129" s="60"/>
      <c r="O129" s="60"/>
      <c r="P129" s="60"/>
      <c r="Q129" s="60"/>
      <c r="R129" s="60"/>
      <c r="S129" s="61">
        <f t="shared" si="95"/>
        <v>0</v>
      </c>
      <c r="T129" s="61">
        <f t="shared" si="96"/>
        <v>0</v>
      </c>
      <c r="U129" s="61">
        <f t="shared" si="97"/>
        <v>0</v>
      </c>
      <c r="V129" s="61">
        <f t="shared" si="98"/>
        <v>0</v>
      </c>
      <c r="W129" s="61">
        <f t="shared" si="99"/>
        <v>0</v>
      </c>
      <c r="X129" s="61">
        <f t="shared" si="100"/>
        <v>0</v>
      </c>
      <c r="Y129" s="61">
        <f t="shared" si="101"/>
        <v>0</v>
      </c>
    </row>
    <row r="130" spans="1:26" ht="20.25" customHeight="1">
      <c r="A130" s="76" t="s">
        <v>175</v>
      </c>
      <c r="B130" s="76" t="s">
        <v>2070</v>
      </c>
      <c r="C130" s="89" t="s">
        <v>2071</v>
      </c>
      <c r="D130" s="76" t="s">
        <v>393</v>
      </c>
      <c r="E130" s="77" t="s">
        <v>1</v>
      </c>
      <c r="F130" s="77" t="s">
        <v>22</v>
      </c>
      <c r="G130" s="78">
        <v>200</v>
      </c>
      <c r="H130" s="72" t="s">
        <v>23</v>
      </c>
      <c r="I130" s="73" t="s">
        <v>19</v>
      </c>
      <c r="J130" s="57">
        <f t="shared" si="102"/>
        <v>0</v>
      </c>
      <c r="K130" s="59">
        <f t="shared" si="94"/>
        <v>0</v>
      </c>
      <c r="L130" s="60"/>
      <c r="M130" s="60"/>
      <c r="N130" s="60"/>
      <c r="O130" s="60"/>
      <c r="P130" s="60"/>
      <c r="Q130" s="60"/>
      <c r="R130" s="60"/>
      <c r="S130" s="61">
        <f t="shared" si="95"/>
        <v>0</v>
      </c>
      <c r="T130" s="61">
        <f t="shared" si="96"/>
        <v>0</v>
      </c>
      <c r="U130" s="61">
        <f t="shared" si="97"/>
        <v>0</v>
      </c>
      <c r="V130" s="61">
        <f t="shared" si="98"/>
        <v>0</v>
      </c>
      <c r="W130" s="61">
        <f t="shared" si="99"/>
        <v>0</v>
      </c>
      <c r="X130" s="61">
        <f t="shared" si="100"/>
        <v>0</v>
      </c>
      <c r="Y130" s="61">
        <f t="shared" si="101"/>
        <v>0</v>
      </c>
    </row>
    <row r="131" spans="1:26" ht="20.25" customHeight="1">
      <c r="A131" s="76" t="s">
        <v>175</v>
      </c>
      <c r="B131" s="76" t="s">
        <v>1331</v>
      </c>
      <c r="C131" s="89" t="s">
        <v>1332</v>
      </c>
      <c r="D131" s="76" t="s">
        <v>391</v>
      </c>
      <c r="E131" s="77" t="s">
        <v>1</v>
      </c>
      <c r="F131" s="77" t="s">
        <v>22</v>
      </c>
      <c r="G131" s="78">
        <v>135</v>
      </c>
      <c r="H131" s="72" t="s">
        <v>29</v>
      </c>
      <c r="I131" s="73" t="s">
        <v>19</v>
      </c>
      <c r="J131" s="57">
        <f t="shared" si="102"/>
        <v>0</v>
      </c>
      <c r="K131" s="59">
        <f t="shared" si="94"/>
        <v>0</v>
      </c>
      <c r="L131" s="60"/>
      <c r="M131" s="60"/>
      <c r="N131" s="60"/>
      <c r="O131" s="60"/>
      <c r="P131" s="60"/>
      <c r="Q131" s="60"/>
      <c r="R131" s="60"/>
      <c r="S131" s="61">
        <f t="shared" si="95"/>
        <v>0</v>
      </c>
      <c r="T131" s="61">
        <f t="shared" si="96"/>
        <v>0</v>
      </c>
      <c r="U131" s="61">
        <f t="shared" si="97"/>
        <v>0</v>
      </c>
      <c r="V131" s="61">
        <f t="shared" si="98"/>
        <v>0</v>
      </c>
      <c r="W131" s="61">
        <f t="shared" si="99"/>
        <v>0</v>
      </c>
      <c r="X131" s="61">
        <f t="shared" si="100"/>
        <v>0</v>
      </c>
      <c r="Y131" s="61">
        <f t="shared" si="101"/>
        <v>0</v>
      </c>
    </row>
    <row r="132" spans="1:26" ht="20.25" customHeight="1">
      <c r="A132" s="76" t="s">
        <v>175</v>
      </c>
      <c r="B132" s="76" t="s">
        <v>1458</v>
      </c>
      <c r="C132" s="89" t="s">
        <v>1459</v>
      </c>
      <c r="D132" s="76" t="s">
        <v>476</v>
      </c>
      <c r="E132" s="77" t="s">
        <v>1</v>
      </c>
      <c r="F132" s="77" t="s">
        <v>22</v>
      </c>
      <c r="G132" s="78">
        <v>200</v>
      </c>
      <c r="H132" s="72" t="s">
        <v>29</v>
      </c>
      <c r="I132" s="73" t="s">
        <v>19</v>
      </c>
      <c r="J132" s="57">
        <f t="shared" si="102"/>
        <v>0</v>
      </c>
      <c r="K132" s="59">
        <f t="shared" si="94"/>
        <v>0</v>
      </c>
      <c r="L132" s="60"/>
      <c r="M132" s="60"/>
      <c r="N132" s="60"/>
      <c r="O132" s="60"/>
      <c r="P132" s="60"/>
      <c r="Q132" s="60"/>
      <c r="R132" s="60"/>
      <c r="S132" s="61">
        <f t="shared" si="95"/>
        <v>0</v>
      </c>
      <c r="T132" s="61">
        <f t="shared" si="96"/>
        <v>0</v>
      </c>
      <c r="U132" s="61">
        <f t="shared" si="97"/>
        <v>0</v>
      </c>
      <c r="V132" s="61">
        <f t="shared" si="98"/>
        <v>0</v>
      </c>
      <c r="W132" s="61">
        <f t="shared" si="99"/>
        <v>0</v>
      </c>
      <c r="X132" s="61">
        <f t="shared" si="100"/>
        <v>0</v>
      </c>
      <c r="Y132" s="61">
        <f t="shared" si="101"/>
        <v>0</v>
      </c>
    </row>
    <row r="133" spans="1:26" ht="20.25" customHeight="1">
      <c r="A133" s="76" t="s">
        <v>175</v>
      </c>
      <c r="B133" s="76" t="s">
        <v>2072</v>
      </c>
      <c r="C133" s="89" t="s">
        <v>2073</v>
      </c>
      <c r="D133" s="76" t="s">
        <v>1554</v>
      </c>
      <c r="E133" s="77" t="s">
        <v>1</v>
      </c>
      <c r="F133" s="77" t="s">
        <v>22</v>
      </c>
      <c r="G133" s="78">
        <v>360</v>
      </c>
      <c r="H133" s="72" t="s">
        <v>43</v>
      </c>
      <c r="I133" s="73" t="s">
        <v>19</v>
      </c>
      <c r="J133" s="57">
        <f t="shared" si="102"/>
        <v>0</v>
      </c>
      <c r="K133" s="59">
        <f t="shared" si="94"/>
        <v>0</v>
      </c>
      <c r="L133" s="60"/>
      <c r="M133" s="60"/>
      <c r="N133" s="60"/>
      <c r="O133" s="60"/>
      <c r="P133" s="60"/>
      <c r="Q133" s="60"/>
      <c r="R133" s="60"/>
      <c r="S133" s="61">
        <f t="shared" si="95"/>
        <v>0</v>
      </c>
      <c r="T133" s="61">
        <f t="shared" si="96"/>
        <v>0</v>
      </c>
      <c r="U133" s="61">
        <f t="shared" si="97"/>
        <v>0</v>
      </c>
      <c r="V133" s="61">
        <f t="shared" si="98"/>
        <v>0</v>
      </c>
      <c r="W133" s="61">
        <f t="shared" si="99"/>
        <v>0</v>
      </c>
      <c r="X133" s="61">
        <f t="shared" si="100"/>
        <v>0</v>
      </c>
      <c r="Y133" s="61">
        <f t="shared" si="101"/>
        <v>0</v>
      </c>
    </row>
    <row r="134" spans="1:26" ht="20.25" customHeight="1">
      <c r="A134" s="76" t="s">
        <v>175</v>
      </c>
      <c r="B134" s="76" t="s">
        <v>1552</v>
      </c>
      <c r="C134" s="89" t="s">
        <v>1553</v>
      </c>
      <c r="D134" s="76" t="s">
        <v>1554</v>
      </c>
      <c r="E134" s="77" t="s">
        <v>1</v>
      </c>
      <c r="F134" s="77" t="s">
        <v>22</v>
      </c>
      <c r="G134" s="78">
        <v>300</v>
      </c>
      <c r="H134" s="72" t="s">
        <v>29</v>
      </c>
      <c r="I134" s="73" t="s">
        <v>19</v>
      </c>
      <c r="J134" s="57">
        <f t="shared" si="102"/>
        <v>0</v>
      </c>
      <c r="K134" s="59">
        <f t="shared" si="94"/>
        <v>0</v>
      </c>
      <c r="L134" s="60"/>
      <c r="M134" s="60"/>
      <c r="N134" s="60"/>
      <c r="O134" s="60"/>
      <c r="P134" s="60"/>
      <c r="Q134" s="60"/>
      <c r="R134" s="60"/>
      <c r="S134" s="61">
        <f t="shared" si="95"/>
        <v>0</v>
      </c>
      <c r="T134" s="61">
        <f t="shared" si="96"/>
        <v>0</v>
      </c>
      <c r="U134" s="61">
        <f t="shared" si="97"/>
        <v>0</v>
      </c>
      <c r="V134" s="61">
        <f t="shared" si="98"/>
        <v>0</v>
      </c>
      <c r="W134" s="61">
        <f t="shared" si="99"/>
        <v>0</v>
      </c>
      <c r="X134" s="61">
        <f t="shared" si="100"/>
        <v>0</v>
      </c>
      <c r="Y134" s="61">
        <f t="shared" si="101"/>
        <v>0</v>
      </c>
    </row>
    <row r="135" spans="1:26" ht="20.25" customHeight="1">
      <c r="A135" s="76" t="s">
        <v>175</v>
      </c>
      <c r="B135" s="76" t="s">
        <v>1555</v>
      </c>
      <c r="C135" s="89" t="s">
        <v>1556</v>
      </c>
      <c r="D135" s="76" t="s">
        <v>1554</v>
      </c>
      <c r="E135" s="77" t="s">
        <v>1</v>
      </c>
      <c r="F135" s="77" t="s">
        <v>22</v>
      </c>
      <c r="G135" s="78">
        <v>230</v>
      </c>
      <c r="H135" s="72" t="s">
        <v>33</v>
      </c>
      <c r="I135" s="73" t="s">
        <v>19</v>
      </c>
      <c r="J135" s="57">
        <f t="shared" si="102"/>
        <v>0</v>
      </c>
      <c r="K135" s="59">
        <f t="shared" si="94"/>
        <v>0</v>
      </c>
      <c r="L135" s="60"/>
      <c r="M135" s="60"/>
      <c r="N135" s="60"/>
      <c r="O135" s="60"/>
      <c r="P135" s="60"/>
      <c r="Q135" s="60"/>
      <c r="R135" s="60"/>
      <c r="S135" s="61">
        <f t="shared" si="95"/>
        <v>0</v>
      </c>
      <c r="T135" s="61">
        <f t="shared" si="96"/>
        <v>0</v>
      </c>
      <c r="U135" s="61">
        <f t="shared" si="97"/>
        <v>0</v>
      </c>
      <c r="V135" s="61">
        <f t="shared" si="98"/>
        <v>0</v>
      </c>
      <c r="W135" s="61">
        <f t="shared" si="99"/>
        <v>0</v>
      </c>
      <c r="X135" s="61">
        <f t="shared" si="100"/>
        <v>0</v>
      </c>
      <c r="Y135" s="61">
        <f t="shared" si="101"/>
        <v>0</v>
      </c>
    </row>
    <row r="136" spans="1:26" ht="20.25" customHeight="1">
      <c r="A136" s="76" t="s">
        <v>175</v>
      </c>
      <c r="B136" s="76" t="s">
        <v>1520</v>
      </c>
      <c r="C136" s="89" t="s">
        <v>1521</v>
      </c>
      <c r="D136" s="76" t="s">
        <v>476</v>
      </c>
      <c r="E136" s="77" t="s">
        <v>1</v>
      </c>
      <c r="F136" s="77" t="s">
        <v>22</v>
      </c>
      <c r="G136" s="78">
        <v>160</v>
      </c>
      <c r="H136" s="72" t="s">
        <v>33</v>
      </c>
      <c r="I136" s="73" t="s">
        <v>19</v>
      </c>
      <c r="J136" s="57">
        <f t="shared" si="102"/>
        <v>0</v>
      </c>
      <c r="K136" s="59">
        <f t="shared" ref="K136:K200" si="110">G136*J136</f>
        <v>0</v>
      </c>
      <c r="L136" s="60"/>
      <c r="M136" s="60"/>
      <c r="N136" s="60"/>
      <c r="O136" s="60"/>
      <c r="P136" s="60"/>
      <c r="Q136" s="60"/>
      <c r="R136" s="60"/>
      <c r="S136" s="61">
        <f t="shared" ref="S136:S200" si="111">L136*G136</f>
        <v>0</v>
      </c>
      <c r="T136" s="61">
        <f t="shared" ref="T136:T200" si="112">M136*G136</f>
        <v>0</v>
      </c>
      <c r="U136" s="61">
        <f t="shared" ref="U136:U200" si="113">N136*G136</f>
        <v>0</v>
      </c>
      <c r="V136" s="61">
        <f t="shared" ref="V136:V200" si="114">O136*G136</f>
        <v>0</v>
      </c>
      <c r="W136" s="61">
        <f t="shared" ref="W136:W200" si="115">P136*G136</f>
        <v>0</v>
      </c>
      <c r="X136" s="61">
        <f t="shared" ref="X136:X200" si="116">Q136*G136</f>
        <v>0</v>
      </c>
      <c r="Y136" s="61">
        <f t="shared" ref="Y136:Y200" si="117">R136*G136</f>
        <v>0</v>
      </c>
    </row>
    <row r="137" spans="1:26" ht="20.25" customHeight="1">
      <c r="A137" s="76" t="s">
        <v>175</v>
      </c>
      <c r="B137" s="76" t="s">
        <v>1112</v>
      </c>
      <c r="C137" s="89" t="s">
        <v>682</v>
      </c>
      <c r="D137" s="76" t="s">
        <v>436</v>
      </c>
      <c r="E137" s="77" t="s">
        <v>1</v>
      </c>
      <c r="F137" s="77" t="s">
        <v>22</v>
      </c>
      <c r="G137" s="78">
        <v>130</v>
      </c>
      <c r="H137" s="72" t="s">
        <v>683</v>
      </c>
      <c r="I137" s="73" t="s">
        <v>19</v>
      </c>
      <c r="J137" s="57">
        <f t="shared" ref="J137" si="118">SUM(L137:R137)</f>
        <v>0</v>
      </c>
      <c r="K137" s="59">
        <f t="shared" si="110"/>
        <v>0</v>
      </c>
      <c r="L137" s="60"/>
      <c r="M137" s="60"/>
      <c r="N137" s="60"/>
      <c r="O137" s="60"/>
      <c r="P137" s="60"/>
      <c r="Q137" s="60"/>
      <c r="R137" s="60"/>
      <c r="S137" s="61">
        <f t="shared" si="111"/>
        <v>0</v>
      </c>
      <c r="T137" s="61">
        <f t="shared" si="112"/>
        <v>0</v>
      </c>
      <c r="U137" s="61">
        <f t="shared" si="113"/>
        <v>0</v>
      </c>
      <c r="V137" s="61">
        <f t="shared" si="114"/>
        <v>0</v>
      </c>
      <c r="W137" s="61">
        <f t="shared" si="115"/>
        <v>0</v>
      </c>
      <c r="X137" s="61">
        <f t="shared" si="116"/>
        <v>0</v>
      </c>
      <c r="Y137" s="61">
        <f t="shared" si="117"/>
        <v>0</v>
      </c>
    </row>
    <row r="138" spans="1:26" ht="20.25" customHeight="1">
      <c r="A138" s="76" t="s">
        <v>175</v>
      </c>
      <c r="B138" s="76" t="s">
        <v>1522</v>
      </c>
      <c r="C138" s="89" t="s">
        <v>1523</v>
      </c>
      <c r="D138" s="76" t="s">
        <v>1330</v>
      </c>
      <c r="E138" s="77" t="s">
        <v>1</v>
      </c>
      <c r="F138" s="77" t="s">
        <v>22</v>
      </c>
      <c r="G138" s="78">
        <v>420</v>
      </c>
      <c r="H138" s="72" t="s">
        <v>34</v>
      </c>
      <c r="I138" s="73" t="s">
        <v>19</v>
      </c>
      <c r="J138" s="57">
        <f t="shared" si="102"/>
        <v>0</v>
      </c>
      <c r="K138" s="59">
        <f t="shared" si="110"/>
        <v>0</v>
      </c>
      <c r="L138" s="60"/>
      <c r="M138" s="60"/>
      <c r="N138" s="60"/>
      <c r="O138" s="60"/>
      <c r="P138" s="60"/>
      <c r="Q138" s="60"/>
      <c r="R138" s="60"/>
      <c r="S138" s="61">
        <f t="shared" si="111"/>
        <v>0</v>
      </c>
      <c r="T138" s="61">
        <f t="shared" si="112"/>
        <v>0</v>
      </c>
      <c r="U138" s="61">
        <f t="shared" si="113"/>
        <v>0</v>
      </c>
      <c r="V138" s="61">
        <f t="shared" si="114"/>
        <v>0</v>
      </c>
      <c r="W138" s="61">
        <f t="shared" si="115"/>
        <v>0</v>
      </c>
      <c r="X138" s="61">
        <f t="shared" si="116"/>
        <v>0</v>
      </c>
      <c r="Y138" s="61">
        <f t="shared" si="117"/>
        <v>0</v>
      </c>
    </row>
    <row r="139" spans="1:26" ht="20.25" customHeight="1">
      <c r="A139" s="76" t="s">
        <v>175</v>
      </c>
      <c r="B139" s="76" t="s">
        <v>2189</v>
      </c>
      <c r="C139" s="89" t="s">
        <v>2190</v>
      </c>
      <c r="D139" s="76" t="s">
        <v>653</v>
      </c>
      <c r="E139" s="77" t="s">
        <v>1</v>
      </c>
      <c r="F139" s="77" t="s">
        <v>22</v>
      </c>
      <c r="G139" s="78">
        <v>269</v>
      </c>
      <c r="H139" s="72" t="s">
        <v>54</v>
      </c>
      <c r="I139" s="73" t="s">
        <v>2029</v>
      </c>
      <c r="J139" s="57">
        <f t="shared" ref="J139:J140" si="119">SUM(L139:R139)</f>
        <v>0</v>
      </c>
      <c r="K139" s="59">
        <f t="shared" si="110"/>
        <v>0</v>
      </c>
      <c r="L139" s="60"/>
      <c r="M139" s="60"/>
      <c r="N139" s="60"/>
      <c r="O139" s="60"/>
      <c r="P139" s="60"/>
      <c r="Q139" s="60"/>
      <c r="R139" s="60"/>
      <c r="S139" s="61">
        <f t="shared" si="111"/>
        <v>0</v>
      </c>
      <c r="T139" s="61">
        <f t="shared" si="112"/>
        <v>0</v>
      </c>
      <c r="U139" s="61">
        <f t="shared" si="113"/>
        <v>0</v>
      </c>
      <c r="V139" s="61">
        <f t="shared" si="114"/>
        <v>0</v>
      </c>
      <c r="W139" s="61">
        <f t="shared" si="115"/>
        <v>0</v>
      </c>
      <c r="X139" s="61">
        <f t="shared" si="116"/>
        <v>0</v>
      </c>
      <c r="Y139" s="61">
        <f t="shared" si="117"/>
        <v>0</v>
      </c>
    </row>
    <row r="140" spans="1:26" ht="20.25" customHeight="1">
      <c r="A140" s="76" t="s">
        <v>176</v>
      </c>
      <c r="B140" s="76" t="s">
        <v>1114</v>
      </c>
      <c r="C140" s="89" t="s">
        <v>633</v>
      </c>
      <c r="D140" s="76" t="s">
        <v>392</v>
      </c>
      <c r="E140" s="77" t="s">
        <v>1</v>
      </c>
      <c r="F140" s="77" t="s">
        <v>22</v>
      </c>
      <c r="G140" s="78">
        <v>230</v>
      </c>
      <c r="H140" s="72" t="s">
        <v>33</v>
      </c>
      <c r="I140" s="73" t="s">
        <v>19</v>
      </c>
      <c r="J140" s="57">
        <f t="shared" si="119"/>
        <v>0</v>
      </c>
      <c r="K140" s="59">
        <f t="shared" si="110"/>
        <v>0</v>
      </c>
      <c r="L140" s="60"/>
      <c r="M140" s="60"/>
      <c r="N140" s="60"/>
      <c r="O140" s="60"/>
      <c r="P140" s="60"/>
      <c r="Q140" s="60"/>
      <c r="R140" s="60"/>
      <c r="S140" s="61">
        <f t="shared" si="111"/>
        <v>0</v>
      </c>
      <c r="T140" s="61">
        <f t="shared" si="112"/>
        <v>0</v>
      </c>
      <c r="U140" s="61">
        <f t="shared" si="113"/>
        <v>0</v>
      </c>
      <c r="V140" s="61">
        <f t="shared" si="114"/>
        <v>0</v>
      </c>
      <c r="W140" s="61">
        <f t="shared" si="115"/>
        <v>0</v>
      </c>
      <c r="X140" s="61">
        <f t="shared" si="116"/>
        <v>0</v>
      </c>
      <c r="Y140" s="61">
        <f t="shared" si="117"/>
        <v>0</v>
      </c>
    </row>
    <row r="141" spans="1:26" s="37" customFormat="1" ht="18.75" customHeight="1">
      <c r="A141" s="76" t="s">
        <v>176</v>
      </c>
      <c r="B141" s="76" t="s">
        <v>1115</v>
      </c>
      <c r="C141" s="89" t="s">
        <v>696</v>
      </c>
      <c r="D141" s="76" t="s">
        <v>392</v>
      </c>
      <c r="E141" s="77" t="s">
        <v>1</v>
      </c>
      <c r="F141" s="77" t="s">
        <v>22</v>
      </c>
      <c r="G141" s="78">
        <v>199</v>
      </c>
      <c r="H141" s="72" t="s">
        <v>32</v>
      </c>
      <c r="I141" s="73" t="s">
        <v>19</v>
      </c>
      <c r="J141" s="57">
        <f t="shared" ref="J141" si="120">SUM(L141:R141)</f>
        <v>0</v>
      </c>
      <c r="K141" s="59">
        <f t="shared" si="110"/>
        <v>0</v>
      </c>
      <c r="L141" s="60"/>
      <c r="M141" s="60"/>
      <c r="N141" s="60"/>
      <c r="O141" s="60"/>
      <c r="P141" s="60"/>
      <c r="Q141" s="60"/>
      <c r="R141" s="60"/>
      <c r="S141" s="61">
        <f t="shared" si="111"/>
        <v>0</v>
      </c>
      <c r="T141" s="61">
        <f t="shared" si="112"/>
        <v>0</v>
      </c>
      <c r="U141" s="61">
        <f t="shared" si="113"/>
        <v>0</v>
      </c>
      <c r="V141" s="61">
        <f t="shared" si="114"/>
        <v>0</v>
      </c>
      <c r="W141" s="61">
        <f t="shared" si="115"/>
        <v>0</v>
      </c>
      <c r="X141" s="61">
        <f t="shared" si="116"/>
        <v>0</v>
      </c>
      <c r="Y141" s="61">
        <f t="shared" si="117"/>
        <v>0</v>
      </c>
      <c r="Z141" s="38"/>
    </row>
    <row r="142" spans="1:26" ht="20.25" customHeight="1">
      <c r="A142" s="76" t="s">
        <v>176</v>
      </c>
      <c r="B142" s="76" t="s">
        <v>1877</v>
      </c>
      <c r="C142" s="89" t="s">
        <v>1878</v>
      </c>
      <c r="D142" s="76" t="s">
        <v>393</v>
      </c>
      <c r="E142" s="77" t="s">
        <v>1</v>
      </c>
      <c r="F142" s="77" t="s">
        <v>22</v>
      </c>
      <c r="G142" s="78">
        <v>235</v>
      </c>
      <c r="H142" s="72" t="s">
        <v>23</v>
      </c>
      <c r="I142" s="73" t="s">
        <v>19</v>
      </c>
      <c r="J142" s="57">
        <f t="shared" si="102"/>
        <v>0</v>
      </c>
      <c r="K142" s="59">
        <f t="shared" si="110"/>
        <v>0</v>
      </c>
      <c r="L142" s="60"/>
      <c r="M142" s="60"/>
      <c r="N142" s="60"/>
      <c r="O142" s="60"/>
      <c r="P142" s="60"/>
      <c r="Q142" s="60"/>
      <c r="R142" s="60"/>
      <c r="S142" s="61">
        <f t="shared" si="111"/>
        <v>0</v>
      </c>
      <c r="T142" s="61">
        <f t="shared" si="112"/>
        <v>0</v>
      </c>
      <c r="U142" s="61">
        <f t="shared" si="113"/>
        <v>0</v>
      </c>
      <c r="V142" s="61">
        <f t="shared" si="114"/>
        <v>0</v>
      </c>
      <c r="W142" s="61">
        <f t="shared" si="115"/>
        <v>0</v>
      </c>
      <c r="X142" s="61">
        <f t="shared" si="116"/>
        <v>0</v>
      </c>
      <c r="Y142" s="61">
        <f t="shared" si="117"/>
        <v>0</v>
      </c>
    </row>
    <row r="143" spans="1:26" ht="20.25" customHeight="1">
      <c r="A143" s="76" t="s">
        <v>176</v>
      </c>
      <c r="B143" s="76" t="s">
        <v>1987</v>
      </c>
      <c r="C143" s="89" t="s">
        <v>1988</v>
      </c>
      <c r="D143" s="76" t="s">
        <v>393</v>
      </c>
      <c r="E143" s="77" t="s">
        <v>1</v>
      </c>
      <c r="F143" s="77" t="s">
        <v>22</v>
      </c>
      <c r="G143" s="78">
        <v>235</v>
      </c>
      <c r="H143" s="72" t="s">
        <v>1989</v>
      </c>
      <c r="I143" s="73" t="s">
        <v>19</v>
      </c>
      <c r="J143" s="57">
        <f t="shared" ref="J143" si="121">SUM(L143:R143)</f>
        <v>0</v>
      </c>
      <c r="K143" s="59">
        <f t="shared" ref="K143" si="122">G143*J143</f>
        <v>0</v>
      </c>
      <c r="L143" s="60"/>
      <c r="M143" s="60"/>
      <c r="N143" s="60"/>
      <c r="O143" s="60"/>
      <c r="P143" s="60"/>
      <c r="Q143" s="60"/>
      <c r="R143" s="60"/>
      <c r="S143" s="61">
        <f t="shared" ref="S143" si="123">L143*G143</f>
        <v>0</v>
      </c>
      <c r="T143" s="61">
        <f t="shared" ref="T143" si="124">M143*G143</f>
        <v>0</v>
      </c>
      <c r="U143" s="61">
        <f t="shared" ref="U143" si="125">N143*G143</f>
        <v>0</v>
      </c>
      <c r="V143" s="61">
        <f t="shared" ref="V143" si="126">O143*G143</f>
        <v>0</v>
      </c>
      <c r="W143" s="61">
        <f t="shared" ref="W143" si="127">P143*G143</f>
        <v>0</v>
      </c>
      <c r="X143" s="61">
        <f t="shared" ref="X143" si="128">Q143*G143</f>
        <v>0</v>
      </c>
      <c r="Y143" s="61">
        <f t="shared" ref="Y143" si="129">R143*G143</f>
        <v>0</v>
      </c>
    </row>
    <row r="144" spans="1:26" ht="20.25" customHeight="1">
      <c r="A144" s="76" t="s">
        <v>176</v>
      </c>
      <c r="B144" s="76" t="s">
        <v>1222</v>
      </c>
      <c r="C144" s="89" t="s">
        <v>1223</v>
      </c>
      <c r="D144" s="76" t="s">
        <v>1216</v>
      </c>
      <c r="E144" s="77" t="s">
        <v>1</v>
      </c>
      <c r="F144" s="77" t="s">
        <v>22</v>
      </c>
      <c r="G144" s="78">
        <v>185</v>
      </c>
      <c r="H144" s="72" t="s">
        <v>32</v>
      </c>
      <c r="I144" s="73" t="s">
        <v>19</v>
      </c>
      <c r="J144" s="57">
        <f t="shared" si="102"/>
        <v>0</v>
      </c>
      <c r="K144" s="59">
        <f t="shared" si="110"/>
        <v>0</v>
      </c>
      <c r="L144" s="60"/>
      <c r="M144" s="60"/>
      <c r="N144" s="60"/>
      <c r="O144" s="60"/>
      <c r="P144" s="60"/>
      <c r="Q144" s="60"/>
      <c r="R144" s="60"/>
      <c r="S144" s="61">
        <f t="shared" si="111"/>
        <v>0</v>
      </c>
      <c r="T144" s="61">
        <f t="shared" si="112"/>
        <v>0</v>
      </c>
      <c r="U144" s="61">
        <f t="shared" si="113"/>
        <v>0</v>
      </c>
      <c r="V144" s="61">
        <f t="shared" si="114"/>
        <v>0</v>
      </c>
      <c r="W144" s="61">
        <f t="shared" si="115"/>
        <v>0</v>
      </c>
      <c r="X144" s="61">
        <f t="shared" si="116"/>
        <v>0</v>
      </c>
      <c r="Y144" s="61">
        <f t="shared" si="117"/>
        <v>0</v>
      </c>
    </row>
    <row r="145" spans="1:25" ht="20.25" customHeight="1">
      <c r="A145" s="76" t="s">
        <v>176</v>
      </c>
      <c r="B145" s="76" t="s">
        <v>1214</v>
      </c>
      <c r="C145" s="89" t="s">
        <v>1215</v>
      </c>
      <c r="D145" s="76" t="s">
        <v>1216</v>
      </c>
      <c r="E145" s="77" t="s">
        <v>1</v>
      </c>
      <c r="F145" s="77" t="s">
        <v>22</v>
      </c>
      <c r="G145" s="78">
        <v>230</v>
      </c>
      <c r="H145" s="72" t="s">
        <v>1221</v>
      </c>
      <c r="I145" s="73" t="s">
        <v>19</v>
      </c>
      <c r="J145" s="57">
        <f t="shared" si="102"/>
        <v>0</v>
      </c>
      <c r="K145" s="59">
        <f t="shared" si="110"/>
        <v>0</v>
      </c>
      <c r="L145" s="60"/>
      <c r="M145" s="60"/>
      <c r="N145" s="60"/>
      <c r="O145" s="60"/>
      <c r="P145" s="60"/>
      <c r="Q145" s="60"/>
      <c r="R145" s="60"/>
      <c r="S145" s="61">
        <f t="shared" si="111"/>
        <v>0</v>
      </c>
      <c r="T145" s="61">
        <f t="shared" si="112"/>
        <v>0</v>
      </c>
      <c r="U145" s="61">
        <f t="shared" si="113"/>
        <v>0</v>
      </c>
      <c r="V145" s="61">
        <f t="shared" si="114"/>
        <v>0</v>
      </c>
      <c r="W145" s="61">
        <f t="shared" si="115"/>
        <v>0</v>
      </c>
      <c r="X145" s="61">
        <f t="shared" si="116"/>
        <v>0</v>
      </c>
      <c r="Y145" s="61">
        <f t="shared" si="117"/>
        <v>0</v>
      </c>
    </row>
    <row r="146" spans="1:25" ht="20.25" customHeight="1">
      <c r="A146" s="76" t="s">
        <v>176</v>
      </c>
      <c r="B146" s="76" t="s">
        <v>1116</v>
      </c>
      <c r="C146" s="89" t="s">
        <v>455</v>
      </c>
      <c r="D146" s="76" t="s">
        <v>445</v>
      </c>
      <c r="E146" s="77" t="s">
        <v>1</v>
      </c>
      <c r="F146" s="77" t="s">
        <v>22</v>
      </c>
      <c r="G146" s="78">
        <v>112</v>
      </c>
      <c r="H146" s="72" t="s">
        <v>33</v>
      </c>
      <c r="I146" s="73" t="s">
        <v>19</v>
      </c>
      <c r="J146" s="57">
        <f t="shared" si="102"/>
        <v>0</v>
      </c>
      <c r="K146" s="59">
        <f t="shared" si="110"/>
        <v>0</v>
      </c>
      <c r="L146" s="60"/>
      <c r="M146" s="60"/>
      <c r="N146" s="60"/>
      <c r="O146" s="60"/>
      <c r="P146" s="60"/>
      <c r="Q146" s="60"/>
      <c r="R146" s="60"/>
      <c r="S146" s="61">
        <f t="shared" si="111"/>
        <v>0</v>
      </c>
      <c r="T146" s="61">
        <f t="shared" si="112"/>
        <v>0</v>
      </c>
      <c r="U146" s="61">
        <f t="shared" si="113"/>
        <v>0</v>
      </c>
      <c r="V146" s="61">
        <f t="shared" si="114"/>
        <v>0</v>
      </c>
      <c r="W146" s="61">
        <f t="shared" si="115"/>
        <v>0</v>
      </c>
      <c r="X146" s="61">
        <f t="shared" si="116"/>
        <v>0</v>
      </c>
      <c r="Y146" s="61">
        <f t="shared" si="117"/>
        <v>0</v>
      </c>
    </row>
    <row r="147" spans="1:25" ht="20.25" customHeight="1">
      <c r="A147" s="76" t="s">
        <v>176</v>
      </c>
      <c r="B147" s="76" t="s">
        <v>1655</v>
      </c>
      <c r="C147" s="89" t="s">
        <v>1656</v>
      </c>
      <c r="D147" s="76" t="s">
        <v>1657</v>
      </c>
      <c r="E147" s="77" t="s">
        <v>1</v>
      </c>
      <c r="F147" s="77" t="s">
        <v>22</v>
      </c>
      <c r="G147" s="78">
        <v>155</v>
      </c>
      <c r="H147" s="72" t="s">
        <v>32</v>
      </c>
      <c r="I147" s="73" t="s">
        <v>19</v>
      </c>
      <c r="J147" s="57">
        <f t="shared" si="102"/>
        <v>0</v>
      </c>
      <c r="K147" s="59">
        <f t="shared" si="110"/>
        <v>0</v>
      </c>
      <c r="L147" s="60"/>
      <c r="M147" s="60"/>
      <c r="N147" s="60"/>
      <c r="O147" s="60"/>
      <c r="P147" s="60"/>
      <c r="Q147" s="60"/>
      <c r="R147" s="60"/>
      <c r="S147" s="61">
        <f t="shared" si="111"/>
        <v>0</v>
      </c>
      <c r="T147" s="61">
        <f t="shared" si="112"/>
        <v>0</v>
      </c>
      <c r="U147" s="61">
        <f t="shared" si="113"/>
        <v>0</v>
      </c>
      <c r="V147" s="61">
        <f t="shared" si="114"/>
        <v>0</v>
      </c>
      <c r="W147" s="61">
        <f t="shared" si="115"/>
        <v>0</v>
      </c>
      <c r="X147" s="61">
        <f t="shared" si="116"/>
        <v>0</v>
      </c>
      <c r="Y147" s="61">
        <f t="shared" si="117"/>
        <v>0</v>
      </c>
    </row>
    <row r="148" spans="1:25" ht="20.25" customHeight="1">
      <c r="A148" s="76" t="s">
        <v>176</v>
      </c>
      <c r="B148" s="76" t="s">
        <v>1311</v>
      </c>
      <c r="C148" s="89" t="s">
        <v>1312</v>
      </c>
      <c r="D148" s="76" t="s">
        <v>393</v>
      </c>
      <c r="E148" s="77" t="s">
        <v>1</v>
      </c>
      <c r="F148" s="77" t="s">
        <v>22</v>
      </c>
      <c r="G148" s="78">
        <v>260</v>
      </c>
      <c r="H148" s="72" t="s">
        <v>51</v>
      </c>
      <c r="I148" s="73" t="s">
        <v>19</v>
      </c>
      <c r="J148" s="57">
        <f t="shared" si="102"/>
        <v>0</v>
      </c>
      <c r="K148" s="59">
        <f t="shared" si="110"/>
        <v>0</v>
      </c>
      <c r="L148" s="60"/>
      <c r="M148" s="60"/>
      <c r="N148" s="60"/>
      <c r="O148" s="60"/>
      <c r="P148" s="60"/>
      <c r="Q148" s="60"/>
      <c r="R148" s="60"/>
      <c r="S148" s="61">
        <f t="shared" si="111"/>
        <v>0</v>
      </c>
      <c r="T148" s="61">
        <f t="shared" si="112"/>
        <v>0</v>
      </c>
      <c r="U148" s="61">
        <f t="shared" si="113"/>
        <v>0</v>
      </c>
      <c r="V148" s="61">
        <f t="shared" si="114"/>
        <v>0</v>
      </c>
      <c r="W148" s="61">
        <f t="shared" si="115"/>
        <v>0</v>
      </c>
      <c r="X148" s="61">
        <f t="shared" si="116"/>
        <v>0</v>
      </c>
      <c r="Y148" s="61">
        <f t="shared" si="117"/>
        <v>0</v>
      </c>
    </row>
    <row r="149" spans="1:25" ht="20.25" customHeight="1">
      <c r="A149" s="76" t="s">
        <v>297</v>
      </c>
      <c r="B149" s="76" t="s">
        <v>1589</v>
      </c>
      <c r="C149" s="89" t="s">
        <v>1590</v>
      </c>
      <c r="D149" s="76" t="s">
        <v>1591</v>
      </c>
      <c r="E149" s="77" t="s">
        <v>1</v>
      </c>
      <c r="F149" s="77" t="s">
        <v>22</v>
      </c>
      <c r="G149" s="78">
        <v>200</v>
      </c>
      <c r="H149" s="72" t="s">
        <v>34</v>
      </c>
      <c r="I149" s="73" t="s">
        <v>19</v>
      </c>
      <c r="J149" s="57">
        <f t="shared" si="102"/>
        <v>0</v>
      </c>
      <c r="K149" s="59">
        <f t="shared" si="110"/>
        <v>0</v>
      </c>
      <c r="L149" s="60"/>
      <c r="M149" s="60"/>
      <c r="N149" s="60"/>
      <c r="O149" s="60"/>
      <c r="P149" s="60"/>
      <c r="Q149" s="60"/>
      <c r="R149" s="60"/>
      <c r="S149" s="61">
        <f t="shared" si="111"/>
        <v>0</v>
      </c>
      <c r="T149" s="61">
        <f t="shared" si="112"/>
        <v>0</v>
      </c>
      <c r="U149" s="61">
        <f t="shared" si="113"/>
        <v>0</v>
      </c>
      <c r="V149" s="61">
        <f t="shared" si="114"/>
        <v>0</v>
      </c>
      <c r="W149" s="61">
        <f t="shared" si="115"/>
        <v>0</v>
      </c>
      <c r="X149" s="61">
        <f t="shared" si="116"/>
        <v>0</v>
      </c>
      <c r="Y149" s="61">
        <f t="shared" si="117"/>
        <v>0</v>
      </c>
    </row>
    <row r="150" spans="1:25" ht="20.25" customHeight="1">
      <c r="A150" s="76" t="s">
        <v>297</v>
      </c>
      <c r="B150" s="76" t="s">
        <v>1684</v>
      </c>
      <c r="C150" s="89" t="s">
        <v>1685</v>
      </c>
      <c r="D150" s="76" t="s">
        <v>510</v>
      </c>
      <c r="E150" s="77" t="s">
        <v>1</v>
      </c>
      <c r="F150" s="77" t="s">
        <v>22</v>
      </c>
      <c r="G150" s="78">
        <v>2200</v>
      </c>
      <c r="H150" s="72" t="s">
        <v>1713</v>
      </c>
      <c r="I150" s="98" t="s">
        <v>483</v>
      </c>
      <c r="J150" s="57">
        <f t="shared" si="102"/>
        <v>0</v>
      </c>
      <c r="K150" s="59">
        <f t="shared" si="110"/>
        <v>0</v>
      </c>
      <c r="L150" s="60"/>
      <c r="M150" s="60"/>
      <c r="N150" s="60"/>
      <c r="O150" s="60"/>
      <c r="P150" s="60"/>
      <c r="Q150" s="60"/>
      <c r="R150" s="60"/>
      <c r="S150" s="61">
        <f t="shared" si="111"/>
        <v>0</v>
      </c>
      <c r="T150" s="61">
        <f t="shared" si="112"/>
        <v>0</v>
      </c>
      <c r="U150" s="61">
        <f t="shared" si="113"/>
        <v>0</v>
      </c>
      <c r="V150" s="61">
        <f t="shared" si="114"/>
        <v>0</v>
      </c>
      <c r="W150" s="61">
        <f t="shared" si="115"/>
        <v>0</v>
      </c>
      <c r="X150" s="61">
        <f t="shared" si="116"/>
        <v>0</v>
      </c>
      <c r="Y150" s="61">
        <f t="shared" si="117"/>
        <v>0</v>
      </c>
    </row>
    <row r="151" spans="1:25" ht="20.25" customHeight="1">
      <c r="A151" s="76" t="s">
        <v>297</v>
      </c>
      <c r="B151" s="76" t="s">
        <v>2252</v>
      </c>
      <c r="C151" s="89" t="s">
        <v>2253</v>
      </c>
      <c r="D151" s="76" t="s">
        <v>436</v>
      </c>
      <c r="E151" s="77" t="s">
        <v>1</v>
      </c>
      <c r="F151" s="77" t="s">
        <v>22</v>
      </c>
      <c r="G151" s="78">
        <v>470</v>
      </c>
      <c r="H151" s="72"/>
      <c r="I151" s="98" t="s">
        <v>483</v>
      </c>
      <c r="J151" s="57">
        <f t="shared" si="102"/>
        <v>0</v>
      </c>
      <c r="K151" s="59">
        <f t="shared" si="110"/>
        <v>0</v>
      </c>
      <c r="L151" s="60"/>
      <c r="M151" s="60"/>
      <c r="N151" s="60"/>
      <c r="O151" s="60"/>
      <c r="P151" s="60"/>
      <c r="Q151" s="60"/>
      <c r="R151" s="60"/>
      <c r="S151" s="61">
        <f t="shared" si="111"/>
        <v>0</v>
      </c>
      <c r="T151" s="61">
        <f t="shared" si="112"/>
        <v>0</v>
      </c>
      <c r="U151" s="61">
        <f t="shared" si="113"/>
        <v>0</v>
      </c>
      <c r="V151" s="61">
        <f t="shared" si="114"/>
        <v>0</v>
      </c>
      <c r="W151" s="61">
        <f t="shared" si="115"/>
        <v>0</v>
      </c>
      <c r="X151" s="61">
        <f t="shared" si="116"/>
        <v>0</v>
      </c>
      <c r="Y151" s="61">
        <f t="shared" si="117"/>
        <v>0</v>
      </c>
    </row>
    <row r="152" spans="1:25" ht="20.25" customHeight="1">
      <c r="A152" s="76" t="s">
        <v>297</v>
      </c>
      <c r="B152" s="76" t="s">
        <v>1117</v>
      </c>
      <c r="C152" s="89" t="s">
        <v>746</v>
      </c>
      <c r="D152" s="76" t="s">
        <v>391</v>
      </c>
      <c r="E152" s="77" t="s">
        <v>1</v>
      </c>
      <c r="F152" s="77" t="s">
        <v>22</v>
      </c>
      <c r="G152" s="78">
        <v>199</v>
      </c>
      <c r="H152" s="72" t="s">
        <v>34</v>
      </c>
      <c r="I152" s="73" t="s">
        <v>19</v>
      </c>
      <c r="J152" s="57">
        <f t="shared" si="102"/>
        <v>0</v>
      </c>
      <c r="K152" s="59">
        <f t="shared" si="110"/>
        <v>0</v>
      </c>
      <c r="L152" s="60"/>
      <c r="M152" s="60"/>
      <c r="N152" s="60"/>
      <c r="O152" s="60"/>
      <c r="P152" s="60"/>
      <c r="Q152" s="60"/>
      <c r="R152" s="60"/>
      <c r="S152" s="61">
        <f t="shared" si="111"/>
        <v>0</v>
      </c>
      <c r="T152" s="61">
        <f t="shared" si="112"/>
        <v>0</v>
      </c>
      <c r="U152" s="61">
        <f t="shared" si="113"/>
        <v>0</v>
      </c>
      <c r="V152" s="61">
        <f t="shared" si="114"/>
        <v>0</v>
      </c>
      <c r="W152" s="61">
        <f t="shared" si="115"/>
        <v>0</v>
      </c>
      <c r="X152" s="61">
        <f t="shared" si="116"/>
        <v>0</v>
      </c>
      <c r="Y152" s="61">
        <f t="shared" si="117"/>
        <v>0</v>
      </c>
    </row>
    <row r="153" spans="1:25" ht="20.25" customHeight="1">
      <c r="A153" s="76" t="s">
        <v>297</v>
      </c>
      <c r="B153" s="76" t="s">
        <v>1118</v>
      </c>
      <c r="C153" s="89" t="s">
        <v>614</v>
      </c>
      <c r="D153" s="76" t="s">
        <v>436</v>
      </c>
      <c r="E153" s="77" t="s">
        <v>1</v>
      </c>
      <c r="F153" s="77" t="s">
        <v>22</v>
      </c>
      <c r="G153" s="78">
        <v>190</v>
      </c>
      <c r="H153" s="72" t="s">
        <v>84</v>
      </c>
      <c r="I153" s="73" t="s">
        <v>19</v>
      </c>
      <c r="J153" s="57">
        <f t="shared" si="102"/>
        <v>0</v>
      </c>
      <c r="K153" s="59">
        <f t="shared" si="110"/>
        <v>0</v>
      </c>
      <c r="L153" s="60"/>
      <c r="M153" s="60"/>
      <c r="N153" s="60"/>
      <c r="O153" s="60"/>
      <c r="P153" s="60"/>
      <c r="Q153" s="60"/>
      <c r="R153" s="60"/>
      <c r="S153" s="61">
        <f t="shared" si="111"/>
        <v>0</v>
      </c>
      <c r="T153" s="61">
        <f t="shared" si="112"/>
        <v>0</v>
      </c>
      <c r="U153" s="61">
        <f t="shared" si="113"/>
        <v>0</v>
      </c>
      <c r="V153" s="61">
        <f t="shared" si="114"/>
        <v>0</v>
      </c>
      <c r="W153" s="61">
        <f t="shared" si="115"/>
        <v>0</v>
      </c>
      <c r="X153" s="61">
        <f t="shared" si="116"/>
        <v>0</v>
      </c>
      <c r="Y153" s="61">
        <f t="shared" si="117"/>
        <v>0</v>
      </c>
    </row>
    <row r="154" spans="1:25" ht="20.25" customHeight="1">
      <c r="A154" s="76" t="s">
        <v>297</v>
      </c>
      <c r="B154" s="76" t="s">
        <v>1267</v>
      </c>
      <c r="C154" s="89" t="s">
        <v>1268</v>
      </c>
      <c r="D154" s="76" t="s">
        <v>436</v>
      </c>
      <c r="E154" s="77" t="s">
        <v>1</v>
      </c>
      <c r="F154" s="77" t="s">
        <v>22</v>
      </c>
      <c r="G154" s="78">
        <v>110</v>
      </c>
      <c r="H154" s="72" t="s">
        <v>23</v>
      </c>
      <c r="I154" s="73" t="s">
        <v>19</v>
      </c>
      <c r="J154" s="57">
        <f t="shared" si="102"/>
        <v>0</v>
      </c>
      <c r="K154" s="59">
        <f t="shared" si="110"/>
        <v>0</v>
      </c>
      <c r="L154" s="60"/>
      <c r="M154" s="60"/>
      <c r="N154" s="60"/>
      <c r="O154" s="60"/>
      <c r="P154" s="60"/>
      <c r="Q154" s="60"/>
      <c r="R154" s="60"/>
      <c r="S154" s="61">
        <f t="shared" si="111"/>
        <v>0</v>
      </c>
      <c r="T154" s="61">
        <f t="shared" si="112"/>
        <v>0</v>
      </c>
      <c r="U154" s="61">
        <f t="shared" si="113"/>
        <v>0</v>
      </c>
      <c r="V154" s="61">
        <f t="shared" si="114"/>
        <v>0</v>
      </c>
      <c r="W154" s="61">
        <f t="shared" si="115"/>
        <v>0</v>
      </c>
      <c r="X154" s="61">
        <f t="shared" si="116"/>
        <v>0</v>
      </c>
      <c r="Y154" s="61">
        <f t="shared" si="117"/>
        <v>0</v>
      </c>
    </row>
    <row r="155" spans="1:25" ht="20.25" customHeight="1">
      <c r="A155" s="76" t="s">
        <v>35</v>
      </c>
      <c r="B155" s="76" t="s">
        <v>1119</v>
      </c>
      <c r="C155" s="89" t="s">
        <v>418</v>
      </c>
      <c r="D155" s="76" t="s">
        <v>393</v>
      </c>
      <c r="E155" s="77" t="s">
        <v>1</v>
      </c>
      <c r="F155" s="77" t="s">
        <v>21</v>
      </c>
      <c r="G155" s="78">
        <v>80</v>
      </c>
      <c r="H155" s="72" t="s">
        <v>419</v>
      </c>
      <c r="I155" s="73" t="s">
        <v>19</v>
      </c>
      <c r="J155" s="57">
        <f t="shared" si="102"/>
        <v>0</v>
      </c>
      <c r="K155" s="59">
        <f t="shared" si="110"/>
        <v>0</v>
      </c>
      <c r="L155" s="60"/>
      <c r="M155" s="60"/>
      <c r="N155" s="60"/>
      <c r="O155" s="60"/>
      <c r="P155" s="60"/>
      <c r="Q155" s="60"/>
      <c r="R155" s="60"/>
      <c r="S155" s="61">
        <f t="shared" si="111"/>
        <v>0</v>
      </c>
      <c r="T155" s="61">
        <f t="shared" si="112"/>
        <v>0</v>
      </c>
      <c r="U155" s="61">
        <f t="shared" si="113"/>
        <v>0</v>
      </c>
      <c r="V155" s="61">
        <f t="shared" si="114"/>
        <v>0</v>
      </c>
      <c r="W155" s="61">
        <f t="shared" si="115"/>
        <v>0</v>
      </c>
      <c r="X155" s="61">
        <f t="shared" si="116"/>
        <v>0</v>
      </c>
      <c r="Y155" s="61">
        <f t="shared" si="117"/>
        <v>0</v>
      </c>
    </row>
    <row r="156" spans="1:25" ht="20.25" customHeight="1">
      <c r="A156" s="76" t="s">
        <v>177</v>
      </c>
      <c r="B156" s="76" t="s">
        <v>1592</v>
      </c>
      <c r="C156" s="89" t="s">
        <v>1593</v>
      </c>
      <c r="D156" s="76" t="s">
        <v>436</v>
      </c>
      <c r="E156" s="77" t="s">
        <v>1</v>
      </c>
      <c r="F156" s="77" t="s">
        <v>22</v>
      </c>
      <c r="G156" s="78">
        <v>270</v>
      </c>
      <c r="H156" s="72" t="s">
        <v>1623</v>
      </c>
      <c r="I156" s="73" t="s">
        <v>2029</v>
      </c>
      <c r="J156" s="57">
        <f t="shared" si="102"/>
        <v>0</v>
      </c>
      <c r="K156" s="59">
        <f t="shared" si="110"/>
        <v>0</v>
      </c>
      <c r="L156" s="60"/>
      <c r="M156" s="60"/>
      <c r="N156" s="60"/>
      <c r="O156" s="60"/>
      <c r="P156" s="60"/>
      <c r="Q156" s="60"/>
      <c r="R156" s="60"/>
      <c r="S156" s="61">
        <f t="shared" si="111"/>
        <v>0</v>
      </c>
      <c r="T156" s="61">
        <f t="shared" si="112"/>
        <v>0</v>
      </c>
      <c r="U156" s="61">
        <f t="shared" si="113"/>
        <v>0</v>
      </c>
      <c r="V156" s="61">
        <f t="shared" si="114"/>
        <v>0</v>
      </c>
      <c r="W156" s="61">
        <f t="shared" si="115"/>
        <v>0</v>
      </c>
      <c r="X156" s="61">
        <f t="shared" si="116"/>
        <v>0</v>
      </c>
      <c r="Y156" s="61">
        <f t="shared" si="117"/>
        <v>0</v>
      </c>
    </row>
    <row r="157" spans="1:25" ht="20.25" customHeight="1">
      <c r="A157" s="76" t="s">
        <v>177</v>
      </c>
      <c r="B157" s="76" t="s">
        <v>1526</v>
      </c>
      <c r="C157" s="89" t="s">
        <v>1527</v>
      </c>
      <c r="D157" s="76" t="s">
        <v>450</v>
      </c>
      <c r="E157" s="77" t="s">
        <v>1</v>
      </c>
      <c r="F157" s="77" t="s">
        <v>22</v>
      </c>
      <c r="G157" s="78">
        <v>150</v>
      </c>
      <c r="H157" s="72" t="s">
        <v>64</v>
      </c>
      <c r="I157" s="73" t="s">
        <v>19</v>
      </c>
      <c r="J157" s="57">
        <f t="shared" si="102"/>
        <v>0</v>
      </c>
      <c r="K157" s="59">
        <f t="shared" si="110"/>
        <v>0</v>
      </c>
      <c r="L157" s="60"/>
      <c r="M157" s="60"/>
      <c r="N157" s="60"/>
      <c r="O157" s="60"/>
      <c r="P157" s="60"/>
      <c r="Q157" s="60"/>
      <c r="R157" s="60"/>
      <c r="S157" s="61">
        <f t="shared" si="111"/>
        <v>0</v>
      </c>
      <c r="T157" s="61">
        <f t="shared" si="112"/>
        <v>0</v>
      </c>
      <c r="U157" s="61">
        <f t="shared" si="113"/>
        <v>0</v>
      </c>
      <c r="V157" s="61">
        <f t="shared" si="114"/>
        <v>0</v>
      </c>
      <c r="W157" s="61">
        <f t="shared" si="115"/>
        <v>0</v>
      </c>
      <c r="X157" s="61">
        <f t="shared" si="116"/>
        <v>0</v>
      </c>
      <c r="Y157" s="61">
        <f t="shared" si="117"/>
        <v>0</v>
      </c>
    </row>
    <row r="158" spans="1:25" ht="20.25" customHeight="1">
      <c r="A158" s="76" t="s">
        <v>177</v>
      </c>
      <c r="B158" s="76" t="s">
        <v>1345</v>
      </c>
      <c r="C158" s="89" t="s">
        <v>1346</v>
      </c>
      <c r="D158" s="76" t="s">
        <v>450</v>
      </c>
      <c r="E158" s="77" t="s">
        <v>1</v>
      </c>
      <c r="F158" s="77" t="s">
        <v>22</v>
      </c>
      <c r="G158" s="78">
        <v>160</v>
      </c>
      <c r="H158" s="72" t="s">
        <v>1347</v>
      </c>
      <c r="I158" s="73" t="s">
        <v>19</v>
      </c>
      <c r="J158" s="57">
        <f t="shared" si="102"/>
        <v>0</v>
      </c>
      <c r="K158" s="59">
        <f t="shared" si="110"/>
        <v>0</v>
      </c>
      <c r="L158" s="60"/>
      <c r="M158" s="60"/>
      <c r="N158" s="60"/>
      <c r="O158" s="60"/>
      <c r="P158" s="60"/>
      <c r="Q158" s="60"/>
      <c r="R158" s="60"/>
      <c r="S158" s="61">
        <f t="shared" si="111"/>
        <v>0</v>
      </c>
      <c r="T158" s="61">
        <f t="shared" si="112"/>
        <v>0</v>
      </c>
      <c r="U158" s="61">
        <f t="shared" si="113"/>
        <v>0</v>
      </c>
      <c r="V158" s="61">
        <f t="shared" si="114"/>
        <v>0</v>
      </c>
      <c r="W158" s="61">
        <f t="shared" si="115"/>
        <v>0</v>
      </c>
      <c r="X158" s="61">
        <f t="shared" si="116"/>
        <v>0</v>
      </c>
      <c r="Y158" s="61">
        <f t="shared" si="117"/>
        <v>0</v>
      </c>
    </row>
    <row r="159" spans="1:25" ht="20.25" customHeight="1">
      <c r="A159" s="76" t="s">
        <v>177</v>
      </c>
      <c r="B159" s="76" t="s">
        <v>2074</v>
      </c>
      <c r="C159" s="89" t="s">
        <v>2075</v>
      </c>
      <c r="D159" s="76" t="s">
        <v>450</v>
      </c>
      <c r="E159" s="77" t="s">
        <v>1</v>
      </c>
      <c r="F159" s="77" t="s">
        <v>22</v>
      </c>
      <c r="G159" s="78">
        <v>180</v>
      </c>
      <c r="H159" s="72" t="s">
        <v>2076</v>
      </c>
      <c r="I159" s="73" t="s">
        <v>19</v>
      </c>
      <c r="J159" s="57">
        <f t="shared" si="102"/>
        <v>0</v>
      </c>
      <c r="K159" s="59">
        <f t="shared" si="110"/>
        <v>0</v>
      </c>
      <c r="L159" s="60"/>
      <c r="M159" s="60"/>
      <c r="N159" s="60"/>
      <c r="O159" s="60"/>
      <c r="P159" s="60"/>
      <c r="Q159" s="60"/>
      <c r="R159" s="60"/>
      <c r="S159" s="61">
        <f t="shared" si="111"/>
        <v>0</v>
      </c>
      <c r="T159" s="61">
        <f t="shared" si="112"/>
        <v>0</v>
      </c>
      <c r="U159" s="61">
        <f t="shared" si="113"/>
        <v>0</v>
      </c>
      <c r="V159" s="61">
        <f t="shared" si="114"/>
        <v>0</v>
      </c>
      <c r="W159" s="61">
        <f t="shared" si="115"/>
        <v>0</v>
      </c>
      <c r="X159" s="61">
        <f t="shared" si="116"/>
        <v>0</v>
      </c>
      <c r="Y159" s="61">
        <f t="shared" si="117"/>
        <v>0</v>
      </c>
    </row>
    <row r="160" spans="1:25" ht="20.25" customHeight="1">
      <c r="A160" s="76" t="s">
        <v>177</v>
      </c>
      <c r="B160" s="76" t="s">
        <v>1524</v>
      </c>
      <c r="C160" s="89" t="s">
        <v>1525</v>
      </c>
      <c r="D160" s="76" t="s">
        <v>327</v>
      </c>
      <c r="E160" s="77" t="s">
        <v>1</v>
      </c>
      <c r="F160" s="77" t="s">
        <v>22</v>
      </c>
      <c r="G160" s="78">
        <v>130</v>
      </c>
      <c r="H160" s="72" t="s">
        <v>33</v>
      </c>
      <c r="I160" s="73" t="s">
        <v>19</v>
      </c>
      <c r="J160" s="57">
        <f t="shared" si="102"/>
        <v>0</v>
      </c>
      <c r="K160" s="59">
        <f t="shared" si="110"/>
        <v>0</v>
      </c>
      <c r="L160" s="60"/>
      <c r="M160" s="60"/>
      <c r="N160" s="60"/>
      <c r="O160" s="60"/>
      <c r="P160" s="60"/>
      <c r="Q160" s="60"/>
      <c r="R160" s="60"/>
      <c r="S160" s="61">
        <f t="shared" si="111"/>
        <v>0</v>
      </c>
      <c r="T160" s="61">
        <f t="shared" si="112"/>
        <v>0</v>
      </c>
      <c r="U160" s="61">
        <f t="shared" si="113"/>
        <v>0</v>
      </c>
      <c r="V160" s="61">
        <f t="shared" si="114"/>
        <v>0</v>
      </c>
      <c r="W160" s="61">
        <f t="shared" si="115"/>
        <v>0</v>
      </c>
      <c r="X160" s="61">
        <f t="shared" si="116"/>
        <v>0</v>
      </c>
      <c r="Y160" s="61">
        <f t="shared" si="117"/>
        <v>0</v>
      </c>
    </row>
    <row r="161" spans="1:25" ht="20.25" customHeight="1">
      <c r="A161" s="76" t="s">
        <v>177</v>
      </c>
      <c r="B161" s="76" t="s">
        <v>1121</v>
      </c>
      <c r="C161" s="89" t="s">
        <v>566</v>
      </c>
      <c r="D161" s="76" t="s">
        <v>389</v>
      </c>
      <c r="E161" s="77" t="s">
        <v>1</v>
      </c>
      <c r="F161" s="77" t="s">
        <v>22</v>
      </c>
      <c r="G161" s="78">
        <v>200</v>
      </c>
      <c r="H161" s="72" t="s">
        <v>567</v>
      </c>
      <c r="I161" s="73" t="s">
        <v>19</v>
      </c>
      <c r="J161" s="57">
        <f t="shared" ref="J161:J239" si="130">SUM(L161:R161)</f>
        <v>0</v>
      </c>
      <c r="K161" s="59">
        <f t="shared" si="110"/>
        <v>0</v>
      </c>
      <c r="L161" s="60"/>
      <c r="M161" s="60"/>
      <c r="N161" s="60"/>
      <c r="O161" s="60"/>
      <c r="P161" s="60"/>
      <c r="Q161" s="60"/>
      <c r="R161" s="60"/>
      <c r="S161" s="61">
        <f t="shared" si="111"/>
        <v>0</v>
      </c>
      <c r="T161" s="61">
        <f t="shared" si="112"/>
        <v>0</v>
      </c>
      <c r="U161" s="61">
        <f t="shared" si="113"/>
        <v>0</v>
      </c>
      <c r="V161" s="61">
        <f t="shared" si="114"/>
        <v>0</v>
      </c>
      <c r="W161" s="61">
        <f t="shared" si="115"/>
        <v>0</v>
      </c>
      <c r="X161" s="61">
        <f t="shared" si="116"/>
        <v>0</v>
      </c>
      <c r="Y161" s="61">
        <f t="shared" si="117"/>
        <v>0</v>
      </c>
    </row>
    <row r="162" spans="1:25" ht="20.25" customHeight="1">
      <c r="A162" s="76" t="s">
        <v>177</v>
      </c>
      <c r="B162" s="76" t="s">
        <v>1879</v>
      </c>
      <c r="C162" s="89" t="s">
        <v>1880</v>
      </c>
      <c r="D162" s="76" t="s">
        <v>389</v>
      </c>
      <c r="E162" s="77" t="s">
        <v>1</v>
      </c>
      <c r="F162" s="77" t="s">
        <v>22</v>
      </c>
      <c r="G162" s="78">
        <v>200</v>
      </c>
      <c r="H162" s="72" t="s">
        <v>567</v>
      </c>
      <c r="I162" s="73" t="s">
        <v>19</v>
      </c>
      <c r="J162" s="57">
        <f t="shared" si="130"/>
        <v>0</v>
      </c>
      <c r="K162" s="59">
        <f t="shared" si="110"/>
        <v>0</v>
      </c>
      <c r="L162" s="60"/>
      <c r="M162" s="60"/>
      <c r="N162" s="60"/>
      <c r="O162" s="60"/>
      <c r="P162" s="60"/>
      <c r="Q162" s="60"/>
      <c r="R162" s="60"/>
      <c r="S162" s="61">
        <f t="shared" si="111"/>
        <v>0</v>
      </c>
      <c r="T162" s="61">
        <f t="shared" si="112"/>
        <v>0</v>
      </c>
      <c r="U162" s="61">
        <f t="shared" si="113"/>
        <v>0</v>
      </c>
      <c r="V162" s="61">
        <f t="shared" si="114"/>
        <v>0</v>
      </c>
      <c r="W162" s="61">
        <f t="shared" si="115"/>
        <v>0</v>
      </c>
      <c r="X162" s="61">
        <f t="shared" si="116"/>
        <v>0</v>
      </c>
      <c r="Y162" s="61">
        <f t="shared" si="117"/>
        <v>0</v>
      </c>
    </row>
    <row r="163" spans="1:25" ht="20.25" customHeight="1">
      <c r="A163" s="76" t="s">
        <v>177</v>
      </c>
      <c r="B163" s="76" t="s">
        <v>1120</v>
      </c>
      <c r="C163" s="89" t="s">
        <v>715</v>
      </c>
      <c r="D163" s="76" t="s">
        <v>496</v>
      </c>
      <c r="E163" s="77" t="s">
        <v>1</v>
      </c>
      <c r="F163" s="77" t="s">
        <v>22</v>
      </c>
      <c r="G163" s="78">
        <v>90</v>
      </c>
      <c r="H163" s="72" t="s">
        <v>64</v>
      </c>
      <c r="I163" s="73" t="s">
        <v>19</v>
      </c>
      <c r="J163" s="57">
        <f t="shared" si="130"/>
        <v>0</v>
      </c>
      <c r="K163" s="59">
        <f t="shared" si="110"/>
        <v>0</v>
      </c>
      <c r="L163" s="60"/>
      <c r="M163" s="60"/>
      <c r="N163" s="60"/>
      <c r="O163" s="60"/>
      <c r="P163" s="60"/>
      <c r="Q163" s="60"/>
      <c r="R163" s="60"/>
      <c r="S163" s="61">
        <f t="shared" si="111"/>
        <v>0</v>
      </c>
      <c r="T163" s="61">
        <f t="shared" si="112"/>
        <v>0</v>
      </c>
      <c r="U163" s="61">
        <f t="shared" si="113"/>
        <v>0</v>
      </c>
      <c r="V163" s="61">
        <f t="shared" si="114"/>
        <v>0</v>
      </c>
      <c r="W163" s="61">
        <f t="shared" si="115"/>
        <v>0</v>
      </c>
      <c r="X163" s="61">
        <f t="shared" si="116"/>
        <v>0</v>
      </c>
      <c r="Y163" s="61">
        <f t="shared" si="117"/>
        <v>0</v>
      </c>
    </row>
    <row r="164" spans="1:25" ht="20.25" customHeight="1">
      <c r="A164" s="76" t="s">
        <v>178</v>
      </c>
      <c r="B164" s="76" t="s">
        <v>1990</v>
      </c>
      <c r="C164" s="89" t="s">
        <v>1991</v>
      </c>
      <c r="D164" s="76" t="s">
        <v>393</v>
      </c>
      <c r="E164" s="77" t="s">
        <v>1</v>
      </c>
      <c r="F164" s="77" t="s">
        <v>22</v>
      </c>
      <c r="G164" s="78">
        <v>98</v>
      </c>
      <c r="H164" s="72" t="s">
        <v>1992</v>
      </c>
      <c r="I164" s="73" t="s">
        <v>19</v>
      </c>
      <c r="J164" s="57">
        <f t="shared" si="130"/>
        <v>0</v>
      </c>
      <c r="K164" s="59">
        <f t="shared" si="110"/>
        <v>0</v>
      </c>
      <c r="L164" s="60"/>
      <c r="M164" s="60"/>
      <c r="N164" s="60"/>
      <c r="O164" s="60"/>
      <c r="P164" s="60"/>
      <c r="Q164" s="60"/>
      <c r="R164" s="60"/>
      <c r="S164" s="61">
        <f t="shared" si="111"/>
        <v>0</v>
      </c>
      <c r="T164" s="61">
        <f t="shared" si="112"/>
        <v>0</v>
      </c>
      <c r="U164" s="61">
        <f t="shared" si="113"/>
        <v>0</v>
      </c>
      <c r="V164" s="61">
        <f t="shared" si="114"/>
        <v>0</v>
      </c>
      <c r="W164" s="61">
        <f t="shared" si="115"/>
        <v>0</v>
      </c>
      <c r="X164" s="61">
        <f t="shared" si="116"/>
        <v>0</v>
      </c>
      <c r="Y164" s="61">
        <f t="shared" si="117"/>
        <v>0</v>
      </c>
    </row>
    <row r="165" spans="1:25" ht="20.25" customHeight="1">
      <c r="A165" s="76" t="s">
        <v>178</v>
      </c>
      <c r="B165" s="76" t="s">
        <v>1122</v>
      </c>
      <c r="C165" s="89" t="s">
        <v>773</v>
      </c>
      <c r="D165" s="76" t="s">
        <v>774</v>
      </c>
      <c r="E165" s="77" t="s">
        <v>1</v>
      </c>
      <c r="F165" s="77" t="s">
        <v>22</v>
      </c>
      <c r="G165" s="78">
        <v>110</v>
      </c>
      <c r="H165" s="72" t="s">
        <v>43</v>
      </c>
      <c r="I165" s="73" t="s">
        <v>19</v>
      </c>
      <c r="J165" s="57">
        <f t="shared" si="130"/>
        <v>0</v>
      </c>
      <c r="K165" s="59">
        <f t="shared" si="110"/>
        <v>0</v>
      </c>
      <c r="L165" s="60"/>
      <c r="M165" s="60"/>
      <c r="N165" s="60"/>
      <c r="O165" s="60"/>
      <c r="P165" s="60"/>
      <c r="Q165" s="60"/>
      <c r="R165" s="60"/>
      <c r="S165" s="61">
        <f t="shared" si="111"/>
        <v>0</v>
      </c>
      <c r="T165" s="61">
        <f t="shared" si="112"/>
        <v>0</v>
      </c>
      <c r="U165" s="61">
        <f t="shared" si="113"/>
        <v>0</v>
      </c>
      <c r="V165" s="61">
        <f t="shared" si="114"/>
        <v>0</v>
      </c>
      <c r="W165" s="61">
        <f t="shared" si="115"/>
        <v>0</v>
      </c>
      <c r="X165" s="61">
        <f t="shared" si="116"/>
        <v>0</v>
      </c>
      <c r="Y165" s="61">
        <f t="shared" si="117"/>
        <v>0</v>
      </c>
    </row>
    <row r="166" spans="1:25" ht="20.25" customHeight="1">
      <c r="A166" s="76" t="s">
        <v>178</v>
      </c>
      <c r="B166" s="76" t="s">
        <v>2191</v>
      </c>
      <c r="C166" s="89" t="s">
        <v>2192</v>
      </c>
      <c r="D166" s="76" t="s">
        <v>394</v>
      </c>
      <c r="E166" s="77" t="s">
        <v>1</v>
      </c>
      <c r="F166" s="77" t="s">
        <v>22</v>
      </c>
      <c r="G166" s="78">
        <v>108</v>
      </c>
      <c r="H166" s="72" t="s">
        <v>2193</v>
      </c>
      <c r="I166" s="73" t="s">
        <v>19</v>
      </c>
      <c r="J166" s="57">
        <f t="shared" si="130"/>
        <v>0</v>
      </c>
      <c r="K166" s="59">
        <f t="shared" si="110"/>
        <v>0</v>
      </c>
      <c r="L166" s="60"/>
      <c r="M166" s="60"/>
      <c r="N166" s="60"/>
      <c r="O166" s="60"/>
      <c r="P166" s="60"/>
      <c r="Q166" s="60"/>
      <c r="R166" s="60"/>
      <c r="S166" s="61">
        <f t="shared" si="111"/>
        <v>0</v>
      </c>
      <c r="T166" s="61">
        <f t="shared" si="112"/>
        <v>0</v>
      </c>
      <c r="U166" s="61">
        <f t="shared" si="113"/>
        <v>0</v>
      </c>
      <c r="V166" s="61">
        <f t="shared" si="114"/>
        <v>0</v>
      </c>
      <c r="W166" s="61">
        <f t="shared" si="115"/>
        <v>0</v>
      </c>
      <c r="X166" s="61">
        <f t="shared" si="116"/>
        <v>0</v>
      </c>
      <c r="Y166" s="61">
        <f t="shared" si="117"/>
        <v>0</v>
      </c>
    </row>
    <row r="167" spans="1:25" ht="20.25" customHeight="1">
      <c r="A167" s="76" t="s">
        <v>178</v>
      </c>
      <c r="B167" s="76" t="s">
        <v>1714</v>
      </c>
      <c r="C167" s="89" t="s">
        <v>1715</v>
      </c>
      <c r="D167" s="76" t="s">
        <v>394</v>
      </c>
      <c r="E167" s="77" t="s">
        <v>1</v>
      </c>
      <c r="F167" s="77" t="s">
        <v>22</v>
      </c>
      <c r="G167" s="78">
        <v>65</v>
      </c>
      <c r="H167" s="72" t="s">
        <v>32</v>
      </c>
      <c r="I167" s="73" t="s">
        <v>19</v>
      </c>
      <c r="J167" s="57">
        <f t="shared" ref="J167:J169" si="131">SUM(L167:R167)</f>
        <v>0</v>
      </c>
      <c r="K167" s="59">
        <f t="shared" si="110"/>
        <v>0</v>
      </c>
      <c r="L167" s="60"/>
      <c r="M167" s="60"/>
      <c r="N167" s="60"/>
      <c r="O167" s="60"/>
      <c r="P167" s="60"/>
      <c r="Q167" s="60"/>
      <c r="R167" s="60"/>
      <c r="S167" s="61">
        <f t="shared" si="111"/>
        <v>0</v>
      </c>
      <c r="T167" s="61">
        <f t="shared" si="112"/>
        <v>0</v>
      </c>
      <c r="U167" s="61">
        <f t="shared" si="113"/>
        <v>0</v>
      </c>
      <c r="V167" s="61">
        <f t="shared" si="114"/>
        <v>0</v>
      </c>
      <c r="W167" s="61">
        <f t="shared" si="115"/>
        <v>0</v>
      </c>
      <c r="X167" s="61">
        <f t="shared" si="116"/>
        <v>0</v>
      </c>
      <c r="Y167" s="61">
        <f t="shared" si="117"/>
        <v>0</v>
      </c>
    </row>
    <row r="168" spans="1:25" ht="20.25" customHeight="1">
      <c r="A168" s="76" t="s">
        <v>157</v>
      </c>
      <c r="B168" s="76" t="s">
        <v>1123</v>
      </c>
      <c r="C168" s="89" t="s">
        <v>706</v>
      </c>
      <c r="D168" s="76" t="s">
        <v>705</v>
      </c>
      <c r="E168" s="77" t="s">
        <v>1</v>
      </c>
      <c r="F168" s="77" t="s">
        <v>22</v>
      </c>
      <c r="G168" s="78">
        <v>145</v>
      </c>
      <c r="H168" s="72" t="s">
        <v>43</v>
      </c>
      <c r="I168" s="73" t="s">
        <v>19</v>
      </c>
      <c r="J168" s="57">
        <f t="shared" si="131"/>
        <v>0</v>
      </c>
      <c r="K168" s="59">
        <f t="shared" si="110"/>
        <v>0</v>
      </c>
      <c r="L168" s="60"/>
      <c r="M168" s="60"/>
      <c r="N168" s="60"/>
      <c r="O168" s="60"/>
      <c r="P168" s="60"/>
      <c r="Q168" s="60"/>
      <c r="R168" s="60"/>
      <c r="S168" s="61">
        <f t="shared" si="111"/>
        <v>0</v>
      </c>
      <c r="T168" s="61">
        <f t="shared" si="112"/>
        <v>0</v>
      </c>
      <c r="U168" s="61">
        <f t="shared" si="113"/>
        <v>0</v>
      </c>
      <c r="V168" s="61">
        <f t="shared" si="114"/>
        <v>0</v>
      </c>
      <c r="W168" s="61">
        <f t="shared" si="115"/>
        <v>0</v>
      </c>
      <c r="X168" s="61">
        <f t="shared" si="116"/>
        <v>0</v>
      </c>
      <c r="Y168" s="61">
        <f t="shared" si="117"/>
        <v>0</v>
      </c>
    </row>
    <row r="169" spans="1:25" ht="20.25" customHeight="1">
      <c r="A169" s="76" t="s">
        <v>157</v>
      </c>
      <c r="B169" s="76" t="s">
        <v>1188</v>
      </c>
      <c r="C169" s="89" t="s">
        <v>1189</v>
      </c>
      <c r="D169" s="76" t="s">
        <v>1190</v>
      </c>
      <c r="E169" s="77" t="s">
        <v>1</v>
      </c>
      <c r="F169" s="77" t="s">
        <v>22</v>
      </c>
      <c r="G169" s="78">
        <v>157</v>
      </c>
      <c r="H169" s="72" t="s">
        <v>45</v>
      </c>
      <c r="I169" s="73" t="s">
        <v>19</v>
      </c>
      <c r="J169" s="57">
        <f t="shared" si="131"/>
        <v>0</v>
      </c>
      <c r="K169" s="59">
        <f t="shared" si="110"/>
        <v>0</v>
      </c>
      <c r="L169" s="60"/>
      <c r="M169" s="60"/>
      <c r="N169" s="60"/>
      <c r="O169" s="60"/>
      <c r="P169" s="60"/>
      <c r="Q169" s="60"/>
      <c r="R169" s="60"/>
      <c r="S169" s="61">
        <f t="shared" si="111"/>
        <v>0</v>
      </c>
      <c r="T169" s="61">
        <f t="shared" si="112"/>
        <v>0</v>
      </c>
      <c r="U169" s="61">
        <f t="shared" si="113"/>
        <v>0</v>
      </c>
      <c r="V169" s="61">
        <f t="shared" si="114"/>
        <v>0</v>
      </c>
      <c r="W169" s="61">
        <f t="shared" si="115"/>
        <v>0</v>
      </c>
      <c r="X169" s="61">
        <f t="shared" si="116"/>
        <v>0</v>
      </c>
      <c r="Y169" s="61">
        <f t="shared" si="117"/>
        <v>0</v>
      </c>
    </row>
    <row r="170" spans="1:25" ht="20.25" customHeight="1">
      <c r="A170" s="76" t="s">
        <v>157</v>
      </c>
      <c r="B170" s="76" t="s">
        <v>1224</v>
      </c>
      <c r="C170" s="89" t="s">
        <v>1225</v>
      </c>
      <c r="D170" s="76" t="s">
        <v>1190</v>
      </c>
      <c r="E170" s="77" t="s">
        <v>1</v>
      </c>
      <c r="F170" s="77" t="s">
        <v>22</v>
      </c>
      <c r="G170" s="78">
        <v>142</v>
      </c>
      <c r="H170" s="72" t="s">
        <v>45</v>
      </c>
      <c r="I170" s="73" t="s">
        <v>19</v>
      </c>
      <c r="J170" s="57">
        <f t="shared" si="130"/>
        <v>0</v>
      </c>
      <c r="K170" s="59">
        <f t="shared" si="110"/>
        <v>0</v>
      </c>
      <c r="L170" s="60"/>
      <c r="M170" s="60"/>
      <c r="N170" s="60"/>
      <c r="O170" s="60"/>
      <c r="P170" s="60"/>
      <c r="Q170" s="60"/>
      <c r="R170" s="60"/>
      <c r="S170" s="61">
        <f t="shared" si="111"/>
        <v>0</v>
      </c>
      <c r="T170" s="61">
        <f t="shared" si="112"/>
        <v>0</v>
      </c>
      <c r="U170" s="61">
        <f t="shared" si="113"/>
        <v>0</v>
      </c>
      <c r="V170" s="61">
        <f t="shared" si="114"/>
        <v>0</v>
      </c>
      <c r="W170" s="61">
        <f t="shared" si="115"/>
        <v>0</v>
      </c>
      <c r="X170" s="61">
        <f t="shared" si="116"/>
        <v>0</v>
      </c>
      <c r="Y170" s="61">
        <f t="shared" si="117"/>
        <v>0</v>
      </c>
    </row>
    <row r="171" spans="1:25" ht="20.25" customHeight="1">
      <c r="A171" s="76" t="s">
        <v>157</v>
      </c>
      <c r="B171" s="76" t="s">
        <v>1124</v>
      </c>
      <c r="C171" s="89" t="s">
        <v>697</v>
      </c>
      <c r="D171" s="76" t="s">
        <v>395</v>
      </c>
      <c r="E171" s="77" t="s">
        <v>1</v>
      </c>
      <c r="F171" s="77" t="s">
        <v>22</v>
      </c>
      <c r="G171" s="78">
        <v>175</v>
      </c>
      <c r="H171" s="72" t="s">
        <v>33</v>
      </c>
      <c r="I171" s="73" t="s">
        <v>19</v>
      </c>
      <c r="J171" s="57">
        <f t="shared" si="130"/>
        <v>0</v>
      </c>
      <c r="K171" s="59">
        <f t="shared" si="110"/>
        <v>0</v>
      </c>
      <c r="L171" s="60"/>
      <c r="M171" s="60"/>
      <c r="N171" s="60"/>
      <c r="O171" s="60"/>
      <c r="P171" s="60"/>
      <c r="Q171" s="60"/>
      <c r="R171" s="60"/>
      <c r="S171" s="61">
        <f t="shared" si="111"/>
        <v>0</v>
      </c>
      <c r="T171" s="61">
        <f t="shared" si="112"/>
        <v>0</v>
      </c>
      <c r="U171" s="61">
        <f t="shared" si="113"/>
        <v>0</v>
      </c>
      <c r="V171" s="61">
        <f t="shared" si="114"/>
        <v>0</v>
      </c>
      <c r="W171" s="61">
        <f t="shared" si="115"/>
        <v>0</v>
      </c>
      <c r="X171" s="61">
        <f t="shared" si="116"/>
        <v>0</v>
      </c>
      <c r="Y171" s="61">
        <f t="shared" si="117"/>
        <v>0</v>
      </c>
    </row>
    <row r="172" spans="1:25" ht="20.25" customHeight="1">
      <c r="A172" s="76" t="s">
        <v>157</v>
      </c>
      <c r="B172" s="76" t="s">
        <v>1384</v>
      </c>
      <c r="C172" s="89" t="s">
        <v>1385</v>
      </c>
      <c r="D172" s="76" t="s">
        <v>1386</v>
      </c>
      <c r="E172" s="77" t="s">
        <v>1</v>
      </c>
      <c r="F172" s="77" t="s">
        <v>22</v>
      </c>
      <c r="G172" s="78">
        <v>95</v>
      </c>
      <c r="H172" s="72" t="s">
        <v>1387</v>
      </c>
      <c r="I172" s="73" t="s">
        <v>19</v>
      </c>
      <c r="J172" s="57">
        <f t="shared" si="130"/>
        <v>0</v>
      </c>
      <c r="K172" s="59">
        <f t="shared" si="110"/>
        <v>0</v>
      </c>
      <c r="L172" s="60"/>
      <c r="M172" s="60"/>
      <c r="N172" s="60"/>
      <c r="O172" s="60"/>
      <c r="P172" s="60"/>
      <c r="Q172" s="60"/>
      <c r="R172" s="60"/>
      <c r="S172" s="61">
        <f t="shared" si="111"/>
        <v>0</v>
      </c>
      <c r="T172" s="61">
        <f t="shared" si="112"/>
        <v>0</v>
      </c>
      <c r="U172" s="61">
        <f t="shared" si="113"/>
        <v>0</v>
      </c>
      <c r="V172" s="61">
        <f t="shared" si="114"/>
        <v>0</v>
      </c>
      <c r="W172" s="61">
        <f t="shared" si="115"/>
        <v>0</v>
      </c>
      <c r="X172" s="61">
        <f t="shared" si="116"/>
        <v>0</v>
      </c>
      <c r="Y172" s="61">
        <f t="shared" si="117"/>
        <v>0</v>
      </c>
    </row>
    <row r="173" spans="1:25" ht="20.25" customHeight="1">
      <c r="A173" s="76" t="s">
        <v>157</v>
      </c>
      <c r="B173" s="76" t="s">
        <v>1624</v>
      </c>
      <c r="C173" s="89" t="s">
        <v>1625</v>
      </c>
      <c r="D173" s="76" t="s">
        <v>509</v>
      </c>
      <c r="E173" s="77" t="s">
        <v>1</v>
      </c>
      <c r="F173" s="77" t="s">
        <v>22</v>
      </c>
      <c r="G173" s="78">
        <v>225</v>
      </c>
      <c r="H173" s="72" t="s">
        <v>23</v>
      </c>
      <c r="I173" s="73" t="s">
        <v>19</v>
      </c>
      <c r="J173" s="57">
        <f t="shared" si="130"/>
        <v>0</v>
      </c>
      <c r="K173" s="59">
        <f t="shared" si="110"/>
        <v>0</v>
      </c>
      <c r="L173" s="60"/>
      <c r="M173" s="60"/>
      <c r="N173" s="60"/>
      <c r="O173" s="60"/>
      <c r="P173" s="60"/>
      <c r="Q173" s="60"/>
      <c r="R173" s="60"/>
      <c r="S173" s="61">
        <f t="shared" si="111"/>
        <v>0</v>
      </c>
      <c r="T173" s="61">
        <f t="shared" si="112"/>
        <v>0</v>
      </c>
      <c r="U173" s="61">
        <f t="shared" si="113"/>
        <v>0</v>
      </c>
      <c r="V173" s="61">
        <f t="shared" si="114"/>
        <v>0</v>
      </c>
      <c r="W173" s="61">
        <f t="shared" si="115"/>
        <v>0</v>
      </c>
      <c r="X173" s="61">
        <f t="shared" si="116"/>
        <v>0</v>
      </c>
      <c r="Y173" s="61">
        <f t="shared" si="117"/>
        <v>0</v>
      </c>
    </row>
    <row r="174" spans="1:25" ht="20.25" customHeight="1">
      <c r="A174" s="76" t="s">
        <v>157</v>
      </c>
      <c r="B174" s="76" t="s">
        <v>1125</v>
      </c>
      <c r="C174" s="89" t="s">
        <v>634</v>
      </c>
      <c r="D174" s="76" t="s">
        <v>509</v>
      </c>
      <c r="E174" s="77" t="s">
        <v>1</v>
      </c>
      <c r="F174" s="77" t="s">
        <v>22</v>
      </c>
      <c r="G174" s="78">
        <v>170</v>
      </c>
      <c r="H174" s="72" t="s">
        <v>23</v>
      </c>
      <c r="I174" s="73" t="s">
        <v>19</v>
      </c>
      <c r="J174" s="57">
        <f t="shared" si="130"/>
        <v>0</v>
      </c>
      <c r="K174" s="59">
        <f t="shared" si="110"/>
        <v>0</v>
      </c>
      <c r="L174" s="60"/>
      <c r="M174" s="60"/>
      <c r="N174" s="60"/>
      <c r="O174" s="60"/>
      <c r="P174" s="60"/>
      <c r="Q174" s="60"/>
      <c r="R174" s="60"/>
      <c r="S174" s="61">
        <f t="shared" si="111"/>
        <v>0</v>
      </c>
      <c r="T174" s="61">
        <f t="shared" si="112"/>
        <v>0</v>
      </c>
      <c r="U174" s="61">
        <f t="shared" si="113"/>
        <v>0</v>
      </c>
      <c r="V174" s="61">
        <f t="shared" si="114"/>
        <v>0</v>
      </c>
      <c r="W174" s="61">
        <f t="shared" si="115"/>
        <v>0</v>
      </c>
      <c r="X174" s="61">
        <f t="shared" si="116"/>
        <v>0</v>
      </c>
      <c r="Y174" s="61">
        <f t="shared" si="117"/>
        <v>0</v>
      </c>
    </row>
    <row r="175" spans="1:25" ht="20.25" customHeight="1">
      <c r="A175" s="76" t="s">
        <v>157</v>
      </c>
      <c r="B175" s="76" t="s">
        <v>1126</v>
      </c>
      <c r="C175" s="89" t="s">
        <v>642</v>
      </c>
      <c r="D175" s="76" t="s">
        <v>509</v>
      </c>
      <c r="E175" s="77" t="s">
        <v>1</v>
      </c>
      <c r="F175" s="77" t="s">
        <v>22</v>
      </c>
      <c r="G175" s="78">
        <v>235</v>
      </c>
      <c r="H175" s="72" t="s">
        <v>33</v>
      </c>
      <c r="I175" s="73" t="s">
        <v>19</v>
      </c>
      <c r="J175" s="57">
        <f t="shared" si="130"/>
        <v>0</v>
      </c>
      <c r="K175" s="59">
        <f t="shared" si="110"/>
        <v>0</v>
      </c>
      <c r="L175" s="60"/>
      <c r="M175" s="60"/>
      <c r="N175" s="60"/>
      <c r="O175" s="60"/>
      <c r="P175" s="60"/>
      <c r="Q175" s="60"/>
      <c r="R175" s="60"/>
      <c r="S175" s="61">
        <f t="shared" si="111"/>
        <v>0</v>
      </c>
      <c r="T175" s="61">
        <f t="shared" si="112"/>
        <v>0</v>
      </c>
      <c r="U175" s="61">
        <f t="shared" si="113"/>
        <v>0</v>
      </c>
      <c r="V175" s="61">
        <f t="shared" si="114"/>
        <v>0</v>
      </c>
      <c r="W175" s="61">
        <f t="shared" si="115"/>
        <v>0</v>
      </c>
      <c r="X175" s="61">
        <f t="shared" si="116"/>
        <v>0</v>
      </c>
      <c r="Y175" s="61">
        <f t="shared" si="117"/>
        <v>0</v>
      </c>
    </row>
    <row r="176" spans="1:25" ht="20.25" customHeight="1">
      <c r="A176" s="76" t="s">
        <v>157</v>
      </c>
      <c r="B176" s="76" t="s">
        <v>1557</v>
      </c>
      <c r="C176" s="89" t="s">
        <v>1558</v>
      </c>
      <c r="D176" s="76" t="s">
        <v>327</v>
      </c>
      <c r="E176" s="77" t="s">
        <v>1</v>
      </c>
      <c r="F176" s="77" t="s">
        <v>22</v>
      </c>
      <c r="G176" s="78">
        <v>140</v>
      </c>
      <c r="H176" s="72" t="s">
        <v>33</v>
      </c>
      <c r="I176" s="73" t="s">
        <v>19</v>
      </c>
      <c r="J176" s="57">
        <f t="shared" ref="J176" si="132">SUM(L176:R176)</f>
        <v>0</v>
      </c>
      <c r="K176" s="59">
        <f t="shared" si="110"/>
        <v>0</v>
      </c>
      <c r="L176" s="60"/>
      <c r="M176" s="60"/>
      <c r="N176" s="60"/>
      <c r="O176" s="60"/>
      <c r="P176" s="60"/>
      <c r="Q176" s="60"/>
      <c r="R176" s="60"/>
      <c r="S176" s="61">
        <f t="shared" si="111"/>
        <v>0</v>
      </c>
      <c r="T176" s="61">
        <f t="shared" si="112"/>
        <v>0</v>
      </c>
      <c r="U176" s="61">
        <f t="shared" si="113"/>
        <v>0</v>
      </c>
      <c r="V176" s="61">
        <f t="shared" si="114"/>
        <v>0</v>
      </c>
      <c r="W176" s="61">
        <f t="shared" si="115"/>
        <v>0</v>
      </c>
      <c r="X176" s="61">
        <f t="shared" si="116"/>
        <v>0</v>
      </c>
      <c r="Y176" s="61">
        <f t="shared" si="117"/>
        <v>0</v>
      </c>
    </row>
    <row r="177" spans="1:26" ht="20.25" customHeight="1">
      <c r="A177" s="76" t="s">
        <v>157</v>
      </c>
      <c r="B177" s="76" t="s">
        <v>1127</v>
      </c>
      <c r="C177" s="89" t="s">
        <v>466</v>
      </c>
      <c r="D177" s="76" t="s">
        <v>395</v>
      </c>
      <c r="E177" s="77" t="s">
        <v>1</v>
      </c>
      <c r="F177" s="77" t="s">
        <v>22</v>
      </c>
      <c r="G177" s="78">
        <v>180</v>
      </c>
      <c r="H177" s="72" t="s">
        <v>33</v>
      </c>
      <c r="I177" s="73" t="s">
        <v>19</v>
      </c>
      <c r="J177" s="57">
        <f t="shared" si="130"/>
        <v>0</v>
      </c>
      <c r="K177" s="59">
        <f t="shared" si="110"/>
        <v>0</v>
      </c>
      <c r="L177" s="60"/>
      <c r="M177" s="60"/>
      <c r="N177" s="60"/>
      <c r="O177" s="60"/>
      <c r="P177" s="60"/>
      <c r="Q177" s="60"/>
      <c r="R177" s="60"/>
      <c r="S177" s="61">
        <f t="shared" si="111"/>
        <v>0</v>
      </c>
      <c r="T177" s="61">
        <f t="shared" si="112"/>
        <v>0</v>
      </c>
      <c r="U177" s="61">
        <f t="shared" si="113"/>
        <v>0</v>
      </c>
      <c r="V177" s="61">
        <f t="shared" si="114"/>
        <v>0</v>
      </c>
      <c r="W177" s="61">
        <f t="shared" si="115"/>
        <v>0</v>
      </c>
      <c r="X177" s="61">
        <f t="shared" si="116"/>
        <v>0</v>
      </c>
      <c r="Y177" s="61">
        <f t="shared" si="117"/>
        <v>0</v>
      </c>
    </row>
    <row r="178" spans="1:26" ht="20.25" customHeight="1">
      <c r="A178" s="76" t="s">
        <v>25</v>
      </c>
      <c r="B178" s="76" t="s">
        <v>2194</v>
      </c>
      <c r="C178" s="89" t="s">
        <v>2195</v>
      </c>
      <c r="D178" s="76" t="s">
        <v>329</v>
      </c>
      <c r="E178" s="77" t="s">
        <v>1</v>
      </c>
      <c r="F178" s="77" t="s">
        <v>26</v>
      </c>
      <c r="G178" s="78">
        <v>360</v>
      </c>
      <c r="H178" s="72" t="s">
        <v>2196</v>
      </c>
      <c r="I178" s="98" t="s">
        <v>2028</v>
      </c>
      <c r="J178" s="57">
        <f t="shared" si="130"/>
        <v>0</v>
      </c>
      <c r="K178" s="59">
        <f t="shared" si="110"/>
        <v>0</v>
      </c>
      <c r="L178" s="60"/>
      <c r="M178" s="60"/>
      <c r="N178" s="60"/>
      <c r="O178" s="60"/>
      <c r="P178" s="60"/>
      <c r="Q178" s="60"/>
      <c r="R178" s="60"/>
      <c r="S178" s="61">
        <f t="shared" si="111"/>
        <v>0</v>
      </c>
      <c r="T178" s="61">
        <f t="shared" si="112"/>
        <v>0</v>
      </c>
      <c r="U178" s="61">
        <f t="shared" si="113"/>
        <v>0</v>
      </c>
      <c r="V178" s="61">
        <f t="shared" si="114"/>
        <v>0</v>
      </c>
      <c r="W178" s="61">
        <f t="shared" si="115"/>
        <v>0</v>
      </c>
      <c r="X178" s="61">
        <f t="shared" si="116"/>
        <v>0</v>
      </c>
      <c r="Y178" s="61">
        <f t="shared" si="117"/>
        <v>0</v>
      </c>
    </row>
    <row r="179" spans="1:26" ht="20.25" customHeight="1">
      <c r="A179" s="76" t="s">
        <v>28</v>
      </c>
      <c r="B179" s="76" t="s">
        <v>1128</v>
      </c>
      <c r="C179" s="89" t="s">
        <v>216</v>
      </c>
      <c r="D179" s="76" t="s">
        <v>334</v>
      </c>
      <c r="E179" s="77" t="s">
        <v>1</v>
      </c>
      <c r="F179" s="77" t="s">
        <v>21</v>
      </c>
      <c r="G179" s="78">
        <v>85</v>
      </c>
      <c r="H179" s="72" t="s">
        <v>29</v>
      </c>
      <c r="I179" s="73" t="s">
        <v>19</v>
      </c>
      <c r="J179" s="57">
        <f t="shared" si="130"/>
        <v>0</v>
      </c>
      <c r="K179" s="59">
        <f t="shared" si="110"/>
        <v>0</v>
      </c>
      <c r="L179" s="60"/>
      <c r="M179" s="60"/>
      <c r="N179" s="60"/>
      <c r="O179" s="60"/>
      <c r="P179" s="60"/>
      <c r="Q179" s="60"/>
      <c r="R179" s="60"/>
      <c r="S179" s="61">
        <f t="shared" si="111"/>
        <v>0</v>
      </c>
      <c r="T179" s="61">
        <f t="shared" si="112"/>
        <v>0</v>
      </c>
      <c r="U179" s="61">
        <f t="shared" si="113"/>
        <v>0</v>
      </c>
      <c r="V179" s="61">
        <f t="shared" si="114"/>
        <v>0</v>
      </c>
      <c r="W179" s="61">
        <f t="shared" si="115"/>
        <v>0</v>
      </c>
      <c r="X179" s="61">
        <f t="shared" si="116"/>
        <v>0</v>
      </c>
      <c r="Y179" s="61">
        <f t="shared" si="117"/>
        <v>0</v>
      </c>
    </row>
    <row r="180" spans="1:26" ht="20.25" customHeight="1">
      <c r="A180" s="76" t="s">
        <v>28</v>
      </c>
      <c r="B180" s="76" t="s">
        <v>1829</v>
      </c>
      <c r="C180" s="89" t="s">
        <v>1830</v>
      </c>
      <c r="D180" s="76" t="s">
        <v>334</v>
      </c>
      <c r="E180" s="77" t="s">
        <v>1</v>
      </c>
      <c r="F180" s="77" t="s">
        <v>21</v>
      </c>
      <c r="G180" s="78">
        <v>70</v>
      </c>
      <c r="H180" s="72" t="s">
        <v>23</v>
      </c>
      <c r="I180" s="73" t="s">
        <v>19</v>
      </c>
      <c r="J180" s="57">
        <f t="shared" si="130"/>
        <v>0</v>
      </c>
      <c r="K180" s="59">
        <f t="shared" si="110"/>
        <v>0</v>
      </c>
      <c r="L180" s="60"/>
      <c r="M180" s="60"/>
      <c r="N180" s="60"/>
      <c r="O180" s="60"/>
      <c r="P180" s="60"/>
      <c r="Q180" s="60"/>
      <c r="R180" s="60"/>
      <c r="S180" s="61">
        <f t="shared" si="111"/>
        <v>0</v>
      </c>
      <c r="T180" s="61">
        <f t="shared" si="112"/>
        <v>0</v>
      </c>
      <c r="U180" s="61">
        <f t="shared" si="113"/>
        <v>0</v>
      </c>
      <c r="V180" s="61">
        <f t="shared" si="114"/>
        <v>0</v>
      </c>
      <c r="W180" s="61">
        <f t="shared" si="115"/>
        <v>0</v>
      </c>
      <c r="X180" s="61">
        <f t="shared" si="116"/>
        <v>0</v>
      </c>
      <c r="Y180" s="61">
        <f t="shared" si="117"/>
        <v>0</v>
      </c>
    </row>
    <row r="181" spans="1:26" ht="20.25" customHeight="1">
      <c r="A181" s="76" t="s">
        <v>156</v>
      </c>
      <c r="B181" s="76" t="s">
        <v>1129</v>
      </c>
      <c r="C181" s="89" t="s">
        <v>1130</v>
      </c>
      <c r="D181" s="76" t="s">
        <v>1131</v>
      </c>
      <c r="E181" s="77" t="s">
        <v>1</v>
      </c>
      <c r="F181" s="77" t="s">
        <v>21</v>
      </c>
      <c r="G181" s="78">
        <v>65</v>
      </c>
      <c r="H181" s="72" t="s">
        <v>1132</v>
      </c>
      <c r="I181" s="73" t="s">
        <v>19</v>
      </c>
      <c r="J181" s="57">
        <f t="shared" si="130"/>
        <v>0</v>
      </c>
      <c r="K181" s="59">
        <f t="shared" si="110"/>
        <v>0</v>
      </c>
      <c r="L181" s="60"/>
      <c r="M181" s="60"/>
      <c r="N181" s="60"/>
      <c r="O181" s="60"/>
      <c r="P181" s="60"/>
      <c r="Q181" s="60"/>
      <c r="R181" s="60"/>
      <c r="S181" s="61">
        <f t="shared" si="111"/>
        <v>0</v>
      </c>
      <c r="T181" s="61">
        <f t="shared" si="112"/>
        <v>0</v>
      </c>
      <c r="U181" s="61">
        <f t="shared" si="113"/>
        <v>0</v>
      </c>
      <c r="V181" s="61">
        <f t="shared" si="114"/>
        <v>0</v>
      </c>
      <c r="W181" s="61">
        <f t="shared" si="115"/>
        <v>0</v>
      </c>
      <c r="X181" s="61">
        <f t="shared" si="116"/>
        <v>0</v>
      </c>
      <c r="Y181" s="61">
        <f t="shared" si="117"/>
        <v>0</v>
      </c>
    </row>
    <row r="182" spans="1:26" ht="20.25" customHeight="1">
      <c r="A182" s="76" t="s">
        <v>28</v>
      </c>
      <c r="B182" s="76" t="s">
        <v>1831</v>
      </c>
      <c r="C182" s="89" t="s">
        <v>1832</v>
      </c>
      <c r="D182" s="76" t="s">
        <v>334</v>
      </c>
      <c r="E182" s="77" t="s">
        <v>1</v>
      </c>
      <c r="F182" s="77" t="s">
        <v>21</v>
      </c>
      <c r="G182" s="78">
        <v>83</v>
      </c>
      <c r="H182" s="72" t="s">
        <v>33</v>
      </c>
      <c r="I182" s="73" t="s">
        <v>19</v>
      </c>
      <c r="J182" s="57">
        <f t="shared" si="130"/>
        <v>0</v>
      </c>
      <c r="K182" s="59">
        <f t="shared" si="110"/>
        <v>0</v>
      </c>
      <c r="L182" s="60"/>
      <c r="M182" s="60"/>
      <c r="N182" s="60"/>
      <c r="O182" s="60"/>
      <c r="P182" s="60"/>
      <c r="Q182" s="60"/>
      <c r="R182" s="60"/>
      <c r="S182" s="61">
        <f t="shared" si="111"/>
        <v>0</v>
      </c>
      <c r="T182" s="61">
        <f t="shared" si="112"/>
        <v>0</v>
      </c>
      <c r="U182" s="61">
        <f t="shared" si="113"/>
        <v>0</v>
      </c>
      <c r="V182" s="61">
        <f t="shared" si="114"/>
        <v>0</v>
      </c>
      <c r="W182" s="61">
        <f t="shared" si="115"/>
        <v>0</v>
      </c>
      <c r="X182" s="61">
        <f t="shared" si="116"/>
        <v>0</v>
      </c>
      <c r="Y182" s="61">
        <f t="shared" si="117"/>
        <v>0</v>
      </c>
    </row>
    <row r="183" spans="1:26" ht="20.25" customHeight="1">
      <c r="A183" s="76" t="s">
        <v>28</v>
      </c>
      <c r="B183" s="76" t="s">
        <v>1833</v>
      </c>
      <c r="C183" s="89" t="s">
        <v>1834</v>
      </c>
      <c r="D183" s="76" t="s">
        <v>334</v>
      </c>
      <c r="E183" s="77" t="s">
        <v>1</v>
      </c>
      <c r="F183" s="77" t="s">
        <v>21</v>
      </c>
      <c r="G183" s="78">
        <v>95</v>
      </c>
      <c r="H183" s="72" t="s">
        <v>33</v>
      </c>
      <c r="I183" s="73" t="s">
        <v>19</v>
      </c>
      <c r="J183" s="57">
        <f t="shared" si="130"/>
        <v>0</v>
      </c>
      <c r="K183" s="59">
        <f t="shared" si="110"/>
        <v>0</v>
      </c>
      <c r="L183" s="60"/>
      <c r="M183" s="60"/>
      <c r="N183" s="60"/>
      <c r="O183" s="60"/>
      <c r="P183" s="60"/>
      <c r="Q183" s="60"/>
      <c r="R183" s="60"/>
      <c r="S183" s="61">
        <f t="shared" si="111"/>
        <v>0</v>
      </c>
      <c r="T183" s="61">
        <f t="shared" si="112"/>
        <v>0</v>
      </c>
      <c r="U183" s="61">
        <f t="shared" si="113"/>
        <v>0</v>
      </c>
      <c r="V183" s="61">
        <f t="shared" si="114"/>
        <v>0</v>
      </c>
      <c r="W183" s="61">
        <f t="shared" si="115"/>
        <v>0</v>
      </c>
      <c r="X183" s="61">
        <f t="shared" si="116"/>
        <v>0</v>
      </c>
      <c r="Y183" s="61">
        <f t="shared" si="117"/>
        <v>0</v>
      </c>
    </row>
    <row r="184" spans="1:26" ht="20.25" customHeight="1">
      <c r="A184" s="76" t="s">
        <v>28</v>
      </c>
      <c r="B184" s="76" t="s">
        <v>1133</v>
      </c>
      <c r="C184" s="89" t="s">
        <v>626</v>
      </c>
      <c r="D184" s="76" t="s">
        <v>334</v>
      </c>
      <c r="E184" s="77" t="s">
        <v>1</v>
      </c>
      <c r="F184" s="77" t="s">
        <v>21</v>
      </c>
      <c r="G184" s="78">
        <v>110</v>
      </c>
      <c r="H184" s="72" t="s">
        <v>627</v>
      </c>
      <c r="I184" s="73" t="s">
        <v>19</v>
      </c>
      <c r="J184" s="57">
        <f t="shared" si="130"/>
        <v>0</v>
      </c>
      <c r="K184" s="59">
        <f t="shared" si="110"/>
        <v>0</v>
      </c>
      <c r="L184" s="60"/>
      <c r="M184" s="60"/>
      <c r="N184" s="60"/>
      <c r="O184" s="60"/>
      <c r="P184" s="60"/>
      <c r="Q184" s="60"/>
      <c r="R184" s="60"/>
      <c r="S184" s="61">
        <f t="shared" si="111"/>
        <v>0</v>
      </c>
      <c r="T184" s="61">
        <f t="shared" si="112"/>
        <v>0</v>
      </c>
      <c r="U184" s="61">
        <f t="shared" si="113"/>
        <v>0</v>
      </c>
      <c r="V184" s="61">
        <f t="shared" si="114"/>
        <v>0</v>
      </c>
      <c r="W184" s="61">
        <f t="shared" si="115"/>
        <v>0</v>
      </c>
      <c r="X184" s="61">
        <f t="shared" si="116"/>
        <v>0</v>
      </c>
      <c r="Y184" s="61">
        <f t="shared" si="117"/>
        <v>0</v>
      </c>
    </row>
    <row r="185" spans="1:26" ht="20.25" customHeight="1">
      <c r="A185" s="76" t="s">
        <v>179</v>
      </c>
      <c r="B185" s="76" t="s">
        <v>1626</v>
      </c>
      <c r="C185" s="89" t="s">
        <v>1627</v>
      </c>
      <c r="D185" s="76" t="s">
        <v>396</v>
      </c>
      <c r="E185" s="77" t="s">
        <v>1</v>
      </c>
      <c r="F185" s="77" t="s">
        <v>574</v>
      </c>
      <c r="G185" s="78">
        <v>68</v>
      </c>
      <c r="H185" s="72" t="s">
        <v>77</v>
      </c>
      <c r="I185" s="73" t="s">
        <v>19</v>
      </c>
      <c r="J185" s="57">
        <f t="shared" si="130"/>
        <v>0</v>
      </c>
      <c r="K185" s="59">
        <f t="shared" si="110"/>
        <v>0</v>
      </c>
      <c r="L185" s="60"/>
      <c r="M185" s="60"/>
      <c r="N185" s="60"/>
      <c r="O185" s="60"/>
      <c r="P185" s="60"/>
      <c r="Q185" s="60"/>
      <c r="R185" s="60"/>
      <c r="S185" s="61">
        <f t="shared" si="111"/>
        <v>0</v>
      </c>
      <c r="T185" s="61">
        <f t="shared" si="112"/>
        <v>0</v>
      </c>
      <c r="U185" s="61">
        <f t="shared" si="113"/>
        <v>0</v>
      </c>
      <c r="V185" s="61">
        <f t="shared" si="114"/>
        <v>0</v>
      </c>
      <c r="W185" s="61">
        <f t="shared" si="115"/>
        <v>0</v>
      </c>
      <c r="X185" s="61">
        <f t="shared" si="116"/>
        <v>0</v>
      </c>
      <c r="Y185" s="61">
        <f t="shared" si="117"/>
        <v>0</v>
      </c>
    </row>
    <row r="186" spans="1:26" s="37" customFormat="1" ht="18.75" customHeight="1">
      <c r="A186" s="76" t="s">
        <v>179</v>
      </c>
      <c r="B186" s="76" t="s">
        <v>2158</v>
      </c>
      <c r="C186" s="89" t="s">
        <v>2159</v>
      </c>
      <c r="D186" s="76" t="s">
        <v>342</v>
      </c>
      <c r="E186" s="77" t="s">
        <v>1</v>
      </c>
      <c r="F186" s="77" t="s">
        <v>26</v>
      </c>
      <c r="G186" s="78">
        <v>93</v>
      </c>
      <c r="H186" s="72" t="s">
        <v>2160</v>
      </c>
      <c r="I186" s="73" t="s">
        <v>19</v>
      </c>
      <c r="J186" s="57">
        <f>SUM(L186:R186)</f>
        <v>0</v>
      </c>
      <c r="K186" s="59">
        <f t="shared" si="110"/>
        <v>0</v>
      </c>
      <c r="L186" s="60"/>
      <c r="M186" s="60"/>
      <c r="N186" s="60"/>
      <c r="O186" s="60"/>
      <c r="P186" s="60"/>
      <c r="Q186" s="60"/>
      <c r="R186" s="60"/>
      <c r="S186" s="61">
        <f t="shared" si="111"/>
        <v>0</v>
      </c>
      <c r="T186" s="61">
        <f t="shared" si="112"/>
        <v>0</v>
      </c>
      <c r="U186" s="61">
        <f t="shared" si="113"/>
        <v>0</v>
      </c>
      <c r="V186" s="61">
        <f t="shared" si="114"/>
        <v>0</v>
      </c>
      <c r="W186" s="61">
        <f t="shared" si="115"/>
        <v>0</v>
      </c>
      <c r="X186" s="61">
        <f t="shared" si="116"/>
        <v>0</v>
      </c>
      <c r="Y186" s="61">
        <f t="shared" si="117"/>
        <v>0</v>
      </c>
      <c r="Z186" s="38"/>
    </row>
    <row r="187" spans="1:26" ht="20.25" customHeight="1">
      <c r="A187" s="76" t="s">
        <v>180</v>
      </c>
      <c r="B187" s="76" t="s">
        <v>2197</v>
      </c>
      <c r="C187" s="89" t="s">
        <v>2198</v>
      </c>
      <c r="D187" s="76" t="s">
        <v>2199</v>
      </c>
      <c r="E187" s="77" t="s">
        <v>1</v>
      </c>
      <c r="F187" s="77" t="s">
        <v>21</v>
      </c>
      <c r="G187" s="78">
        <v>160</v>
      </c>
      <c r="H187" s="72" t="s">
        <v>2200</v>
      </c>
      <c r="I187" s="73" t="s">
        <v>19</v>
      </c>
      <c r="J187" s="57">
        <f t="shared" ref="J187:J188" si="133">SUM(L187:R187)</f>
        <v>0</v>
      </c>
      <c r="K187" s="59">
        <f t="shared" si="110"/>
        <v>0</v>
      </c>
      <c r="L187" s="60"/>
      <c r="M187" s="60"/>
      <c r="N187" s="60"/>
      <c r="O187" s="60"/>
      <c r="P187" s="60"/>
      <c r="Q187" s="60"/>
      <c r="R187" s="60"/>
      <c r="S187" s="61">
        <f t="shared" si="111"/>
        <v>0</v>
      </c>
      <c r="T187" s="61">
        <f t="shared" si="112"/>
        <v>0</v>
      </c>
      <c r="U187" s="61">
        <f t="shared" si="113"/>
        <v>0</v>
      </c>
      <c r="V187" s="61">
        <f t="shared" si="114"/>
        <v>0</v>
      </c>
      <c r="W187" s="61">
        <f t="shared" si="115"/>
        <v>0</v>
      </c>
      <c r="X187" s="61">
        <f t="shared" si="116"/>
        <v>0</v>
      </c>
      <c r="Y187" s="61">
        <f t="shared" si="117"/>
        <v>0</v>
      </c>
    </row>
    <row r="188" spans="1:26" ht="20.25" customHeight="1">
      <c r="A188" s="76" t="s">
        <v>180</v>
      </c>
      <c r="B188" s="76" t="s">
        <v>2201</v>
      </c>
      <c r="C188" s="89" t="s">
        <v>2202</v>
      </c>
      <c r="D188" s="76" t="s">
        <v>2199</v>
      </c>
      <c r="E188" s="77" t="s">
        <v>1</v>
      </c>
      <c r="F188" s="77" t="s">
        <v>21</v>
      </c>
      <c r="G188" s="78">
        <v>230</v>
      </c>
      <c r="H188" s="72" t="s">
        <v>2200</v>
      </c>
      <c r="I188" s="73" t="s">
        <v>19</v>
      </c>
      <c r="J188" s="57">
        <f t="shared" si="133"/>
        <v>0</v>
      </c>
      <c r="K188" s="59">
        <f t="shared" si="110"/>
        <v>0</v>
      </c>
      <c r="L188" s="60"/>
      <c r="M188" s="60"/>
      <c r="N188" s="60"/>
      <c r="O188" s="60"/>
      <c r="P188" s="60"/>
      <c r="Q188" s="60"/>
      <c r="R188" s="60"/>
      <c r="S188" s="61">
        <f t="shared" si="111"/>
        <v>0</v>
      </c>
      <c r="T188" s="61">
        <f t="shared" si="112"/>
        <v>0</v>
      </c>
      <c r="U188" s="61">
        <f t="shared" si="113"/>
        <v>0</v>
      </c>
      <c r="V188" s="61">
        <f t="shared" si="114"/>
        <v>0</v>
      </c>
      <c r="W188" s="61">
        <f t="shared" si="115"/>
        <v>0</v>
      </c>
      <c r="X188" s="61">
        <f t="shared" si="116"/>
        <v>0</v>
      </c>
      <c r="Y188" s="61">
        <f t="shared" si="117"/>
        <v>0</v>
      </c>
    </row>
    <row r="189" spans="1:26" ht="20.25" customHeight="1">
      <c r="A189" s="76" t="s">
        <v>180</v>
      </c>
      <c r="B189" s="76" t="s">
        <v>1226</v>
      </c>
      <c r="C189" s="89" t="s">
        <v>1227</v>
      </c>
      <c r="D189" s="76" t="s">
        <v>330</v>
      </c>
      <c r="E189" s="77" t="s">
        <v>1</v>
      </c>
      <c r="F189" s="77" t="s">
        <v>27</v>
      </c>
      <c r="G189" s="78">
        <v>150</v>
      </c>
      <c r="H189" s="72" t="s">
        <v>1228</v>
      </c>
      <c r="I189" s="73" t="s">
        <v>19</v>
      </c>
      <c r="J189" s="57">
        <f t="shared" ref="J189" si="134">SUM(L189:R189)</f>
        <v>0</v>
      </c>
      <c r="K189" s="59">
        <f t="shared" si="110"/>
        <v>0</v>
      </c>
      <c r="L189" s="60"/>
      <c r="M189" s="60"/>
      <c r="N189" s="60"/>
      <c r="O189" s="60"/>
      <c r="P189" s="60"/>
      <c r="Q189" s="60"/>
      <c r="R189" s="60"/>
      <c r="S189" s="61">
        <f t="shared" si="111"/>
        <v>0</v>
      </c>
      <c r="T189" s="61">
        <f t="shared" si="112"/>
        <v>0</v>
      </c>
      <c r="U189" s="61">
        <f t="shared" si="113"/>
        <v>0</v>
      </c>
      <c r="V189" s="61">
        <f t="shared" si="114"/>
        <v>0</v>
      </c>
      <c r="W189" s="61">
        <f t="shared" si="115"/>
        <v>0</v>
      </c>
      <c r="X189" s="61">
        <f t="shared" si="116"/>
        <v>0</v>
      </c>
      <c r="Y189" s="61">
        <f t="shared" si="117"/>
        <v>0</v>
      </c>
    </row>
    <row r="190" spans="1:26" ht="20.25" customHeight="1">
      <c r="A190" s="76" t="s">
        <v>180</v>
      </c>
      <c r="B190" s="76" t="s">
        <v>1993</v>
      </c>
      <c r="C190" s="89" t="s">
        <v>1994</v>
      </c>
      <c r="D190" s="76" t="s">
        <v>486</v>
      </c>
      <c r="E190" s="77" t="s">
        <v>1</v>
      </c>
      <c r="F190" s="77" t="s">
        <v>21</v>
      </c>
      <c r="G190" s="78">
        <v>135</v>
      </c>
      <c r="H190" s="72" t="s">
        <v>1995</v>
      </c>
      <c r="I190" s="73" t="s">
        <v>19</v>
      </c>
      <c r="J190" s="57">
        <f t="shared" si="130"/>
        <v>0</v>
      </c>
      <c r="K190" s="59">
        <f t="shared" si="110"/>
        <v>0</v>
      </c>
      <c r="L190" s="60"/>
      <c r="M190" s="60"/>
      <c r="N190" s="60"/>
      <c r="O190" s="60"/>
      <c r="P190" s="60"/>
      <c r="Q190" s="60"/>
      <c r="R190" s="60"/>
      <c r="S190" s="61">
        <f t="shared" si="111"/>
        <v>0</v>
      </c>
      <c r="T190" s="61">
        <f t="shared" si="112"/>
        <v>0</v>
      </c>
      <c r="U190" s="61">
        <f t="shared" si="113"/>
        <v>0</v>
      </c>
      <c r="V190" s="61">
        <f t="shared" si="114"/>
        <v>0</v>
      </c>
      <c r="W190" s="61">
        <f t="shared" si="115"/>
        <v>0</v>
      </c>
      <c r="X190" s="61">
        <f t="shared" si="116"/>
        <v>0</v>
      </c>
      <c r="Y190" s="61">
        <f t="shared" si="117"/>
        <v>0</v>
      </c>
    </row>
    <row r="191" spans="1:26" ht="20.25" customHeight="1">
      <c r="A191" s="76" t="s">
        <v>180</v>
      </c>
      <c r="B191" s="76" t="s">
        <v>2020</v>
      </c>
      <c r="C191" s="89" t="s">
        <v>2021</v>
      </c>
      <c r="D191" s="76" t="s">
        <v>486</v>
      </c>
      <c r="E191" s="77" t="s">
        <v>1</v>
      </c>
      <c r="F191" s="77" t="s">
        <v>21</v>
      </c>
      <c r="G191" s="78">
        <v>135</v>
      </c>
      <c r="H191" s="72" t="s">
        <v>2022</v>
      </c>
      <c r="I191" s="73" t="s">
        <v>19</v>
      </c>
      <c r="J191" s="57">
        <f t="shared" si="130"/>
        <v>0</v>
      </c>
      <c r="K191" s="59">
        <f t="shared" si="110"/>
        <v>0</v>
      </c>
      <c r="L191" s="60"/>
      <c r="M191" s="60"/>
      <c r="N191" s="60"/>
      <c r="O191" s="60"/>
      <c r="P191" s="60"/>
      <c r="Q191" s="60"/>
      <c r="R191" s="60"/>
      <c r="S191" s="61">
        <f t="shared" si="111"/>
        <v>0</v>
      </c>
      <c r="T191" s="61">
        <f t="shared" si="112"/>
        <v>0</v>
      </c>
      <c r="U191" s="61">
        <f t="shared" si="113"/>
        <v>0</v>
      </c>
      <c r="V191" s="61">
        <f t="shared" si="114"/>
        <v>0</v>
      </c>
      <c r="W191" s="61">
        <f t="shared" si="115"/>
        <v>0</v>
      </c>
      <c r="X191" s="61">
        <f t="shared" si="116"/>
        <v>0</v>
      </c>
      <c r="Y191" s="61">
        <f t="shared" si="117"/>
        <v>0</v>
      </c>
    </row>
    <row r="192" spans="1:26" ht="20.25" customHeight="1">
      <c r="A192" s="76" t="s">
        <v>180</v>
      </c>
      <c r="B192" s="76" t="s">
        <v>1134</v>
      </c>
      <c r="C192" s="89" t="s">
        <v>765</v>
      </c>
      <c r="D192" s="76" t="s">
        <v>330</v>
      </c>
      <c r="E192" s="77" t="s">
        <v>1</v>
      </c>
      <c r="F192" s="77" t="s">
        <v>27</v>
      </c>
      <c r="G192" s="78">
        <v>110</v>
      </c>
      <c r="H192" s="72" t="s">
        <v>772</v>
      </c>
      <c r="I192" s="73" t="s">
        <v>19</v>
      </c>
      <c r="J192" s="57">
        <f t="shared" si="130"/>
        <v>0</v>
      </c>
      <c r="K192" s="59">
        <f t="shared" si="110"/>
        <v>0</v>
      </c>
      <c r="L192" s="60"/>
      <c r="M192" s="60"/>
      <c r="N192" s="60"/>
      <c r="O192" s="60"/>
      <c r="P192" s="60"/>
      <c r="Q192" s="60"/>
      <c r="R192" s="60"/>
      <c r="S192" s="61">
        <f t="shared" si="111"/>
        <v>0</v>
      </c>
      <c r="T192" s="61">
        <f t="shared" si="112"/>
        <v>0</v>
      </c>
      <c r="U192" s="61">
        <f t="shared" si="113"/>
        <v>0</v>
      </c>
      <c r="V192" s="61">
        <f t="shared" si="114"/>
        <v>0</v>
      </c>
      <c r="W192" s="61">
        <f t="shared" si="115"/>
        <v>0</v>
      </c>
      <c r="X192" s="61">
        <f t="shared" si="116"/>
        <v>0</v>
      </c>
      <c r="Y192" s="61">
        <f t="shared" si="117"/>
        <v>0</v>
      </c>
    </row>
    <row r="193" spans="1:26" ht="20.25" customHeight="1">
      <c r="A193" s="76" t="s">
        <v>180</v>
      </c>
      <c r="B193" s="76" t="s">
        <v>1370</v>
      </c>
      <c r="C193" s="89" t="s">
        <v>1371</v>
      </c>
      <c r="D193" s="76" t="s">
        <v>486</v>
      </c>
      <c r="E193" s="77" t="s">
        <v>1</v>
      </c>
      <c r="F193" s="77" t="s">
        <v>21</v>
      </c>
      <c r="G193" s="78">
        <v>90</v>
      </c>
      <c r="H193" s="72" t="s">
        <v>1372</v>
      </c>
      <c r="I193" s="73" t="s">
        <v>19</v>
      </c>
      <c r="J193" s="57">
        <f t="shared" si="130"/>
        <v>0</v>
      </c>
      <c r="K193" s="59">
        <f t="shared" si="110"/>
        <v>0</v>
      </c>
      <c r="L193" s="60"/>
      <c r="M193" s="60"/>
      <c r="N193" s="60"/>
      <c r="O193" s="60"/>
      <c r="P193" s="60"/>
      <c r="Q193" s="60"/>
      <c r="R193" s="60"/>
      <c r="S193" s="61">
        <f t="shared" si="111"/>
        <v>0</v>
      </c>
      <c r="T193" s="61">
        <f t="shared" si="112"/>
        <v>0</v>
      </c>
      <c r="U193" s="61">
        <f t="shared" si="113"/>
        <v>0</v>
      </c>
      <c r="V193" s="61">
        <f t="shared" si="114"/>
        <v>0</v>
      </c>
      <c r="W193" s="61">
        <f t="shared" si="115"/>
        <v>0</v>
      </c>
      <c r="X193" s="61">
        <f t="shared" si="116"/>
        <v>0</v>
      </c>
      <c r="Y193" s="61">
        <f t="shared" si="117"/>
        <v>0</v>
      </c>
    </row>
    <row r="194" spans="1:26" ht="20.25" customHeight="1">
      <c r="A194" s="76" t="s">
        <v>180</v>
      </c>
      <c r="B194" s="76" t="s">
        <v>2203</v>
      </c>
      <c r="C194" s="89" t="s">
        <v>2204</v>
      </c>
      <c r="D194" s="76" t="s">
        <v>2199</v>
      </c>
      <c r="E194" s="77" t="s">
        <v>1</v>
      </c>
      <c r="F194" s="77" t="s">
        <v>21</v>
      </c>
      <c r="G194" s="78">
        <v>250</v>
      </c>
      <c r="H194" s="72" t="s">
        <v>2205</v>
      </c>
      <c r="I194" s="73" t="s">
        <v>19</v>
      </c>
      <c r="J194" s="57">
        <f t="shared" si="130"/>
        <v>0</v>
      </c>
      <c r="K194" s="59">
        <f t="shared" si="110"/>
        <v>0</v>
      </c>
      <c r="L194" s="60"/>
      <c r="M194" s="60"/>
      <c r="N194" s="60"/>
      <c r="O194" s="60"/>
      <c r="P194" s="60"/>
      <c r="Q194" s="60"/>
      <c r="R194" s="60"/>
      <c r="S194" s="61">
        <f t="shared" si="111"/>
        <v>0</v>
      </c>
      <c r="T194" s="61">
        <f t="shared" si="112"/>
        <v>0</v>
      </c>
      <c r="U194" s="61">
        <f t="shared" si="113"/>
        <v>0</v>
      </c>
      <c r="V194" s="61">
        <f t="shared" si="114"/>
        <v>0</v>
      </c>
      <c r="W194" s="61">
        <f t="shared" si="115"/>
        <v>0</v>
      </c>
      <c r="X194" s="61">
        <f t="shared" si="116"/>
        <v>0</v>
      </c>
      <c r="Y194" s="61">
        <f t="shared" si="117"/>
        <v>0</v>
      </c>
    </row>
    <row r="195" spans="1:26" ht="20.25" customHeight="1">
      <c r="A195" s="76" t="s">
        <v>180</v>
      </c>
      <c r="B195" s="76" t="s">
        <v>2206</v>
      </c>
      <c r="C195" s="89" t="s">
        <v>2207</v>
      </c>
      <c r="D195" s="76" t="s">
        <v>2199</v>
      </c>
      <c r="E195" s="77" t="s">
        <v>1</v>
      </c>
      <c r="F195" s="77" t="s">
        <v>21</v>
      </c>
      <c r="G195" s="78">
        <v>250</v>
      </c>
      <c r="H195" s="72" t="s">
        <v>2205</v>
      </c>
      <c r="I195" s="73" t="s">
        <v>19</v>
      </c>
      <c r="J195" s="57">
        <f t="shared" si="130"/>
        <v>0</v>
      </c>
      <c r="K195" s="59">
        <f t="shared" si="110"/>
        <v>0</v>
      </c>
      <c r="L195" s="60"/>
      <c r="M195" s="60"/>
      <c r="N195" s="60"/>
      <c r="O195" s="60"/>
      <c r="P195" s="60"/>
      <c r="Q195" s="60"/>
      <c r="R195" s="60"/>
      <c r="S195" s="61">
        <f t="shared" si="111"/>
        <v>0</v>
      </c>
      <c r="T195" s="61">
        <f t="shared" si="112"/>
        <v>0</v>
      </c>
      <c r="U195" s="61">
        <f t="shared" si="113"/>
        <v>0</v>
      </c>
      <c r="V195" s="61">
        <f t="shared" si="114"/>
        <v>0</v>
      </c>
      <c r="W195" s="61">
        <f t="shared" si="115"/>
        <v>0</v>
      </c>
      <c r="X195" s="61">
        <f t="shared" si="116"/>
        <v>0</v>
      </c>
      <c r="Y195" s="61">
        <f t="shared" si="117"/>
        <v>0</v>
      </c>
    </row>
    <row r="196" spans="1:26" ht="20.25" customHeight="1">
      <c r="A196" s="76" t="s">
        <v>180</v>
      </c>
      <c r="B196" s="76" t="s">
        <v>1658</v>
      </c>
      <c r="C196" s="89" t="s">
        <v>1659</v>
      </c>
      <c r="D196" s="76" t="s">
        <v>366</v>
      </c>
      <c r="E196" s="77" t="s">
        <v>1</v>
      </c>
      <c r="F196" s="77" t="s">
        <v>574</v>
      </c>
      <c r="G196" s="78">
        <v>77</v>
      </c>
      <c r="H196" s="72" t="s">
        <v>1660</v>
      </c>
      <c r="I196" s="73" t="s">
        <v>19</v>
      </c>
      <c r="J196" s="57">
        <f t="shared" si="130"/>
        <v>0</v>
      </c>
      <c r="K196" s="59">
        <f t="shared" si="110"/>
        <v>0</v>
      </c>
      <c r="L196" s="60"/>
      <c r="M196" s="60"/>
      <c r="N196" s="60"/>
      <c r="O196" s="60"/>
      <c r="P196" s="60"/>
      <c r="Q196" s="60"/>
      <c r="R196" s="60"/>
      <c r="S196" s="61">
        <f t="shared" si="111"/>
        <v>0</v>
      </c>
      <c r="T196" s="61">
        <f t="shared" si="112"/>
        <v>0</v>
      </c>
      <c r="U196" s="61">
        <f t="shared" si="113"/>
        <v>0</v>
      </c>
      <c r="V196" s="61">
        <f t="shared" si="114"/>
        <v>0</v>
      </c>
      <c r="W196" s="61">
        <f t="shared" si="115"/>
        <v>0</v>
      </c>
      <c r="X196" s="61">
        <f t="shared" si="116"/>
        <v>0</v>
      </c>
      <c r="Y196" s="61">
        <f t="shared" si="117"/>
        <v>0</v>
      </c>
    </row>
    <row r="197" spans="1:26" ht="20.25" customHeight="1">
      <c r="A197" s="76" t="s">
        <v>180</v>
      </c>
      <c r="B197" s="76" t="s">
        <v>1948</v>
      </c>
      <c r="C197" s="89" t="s">
        <v>1949</v>
      </c>
      <c r="D197" s="76" t="s">
        <v>486</v>
      </c>
      <c r="E197" s="77" t="s">
        <v>1</v>
      </c>
      <c r="F197" s="77" t="s">
        <v>22</v>
      </c>
      <c r="G197" s="78">
        <v>148</v>
      </c>
      <c r="H197" s="72" t="s">
        <v>1950</v>
      </c>
      <c r="I197" s="73" t="s">
        <v>19</v>
      </c>
      <c r="J197" s="57">
        <f t="shared" ref="J197:J200" si="135">SUM(L197:R197)</f>
        <v>0</v>
      </c>
      <c r="K197" s="59">
        <f t="shared" si="110"/>
        <v>0</v>
      </c>
      <c r="L197" s="60"/>
      <c r="M197" s="60"/>
      <c r="N197" s="60"/>
      <c r="O197" s="60"/>
      <c r="P197" s="60"/>
      <c r="Q197" s="60"/>
      <c r="R197" s="60"/>
      <c r="S197" s="61">
        <f t="shared" si="111"/>
        <v>0</v>
      </c>
      <c r="T197" s="61">
        <f t="shared" si="112"/>
        <v>0</v>
      </c>
      <c r="U197" s="61">
        <f t="shared" si="113"/>
        <v>0</v>
      </c>
      <c r="V197" s="61">
        <f t="shared" si="114"/>
        <v>0</v>
      </c>
      <c r="W197" s="61">
        <f t="shared" si="115"/>
        <v>0</v>
      </c>
      <c r="X197" s="61">
        <f t="shared" si="116"/>
        <v>0</v>
      </c>
      <c r="Y197" s="61">
        <f t="shared" si="117"/>
        <v>0</v>
      </c>
    </row>
    <row r="198" spans="1:26" ht="20.25" customHeight="1">
      <c r="A198" s="76" t="s">
        <v>180</v>
      </c>
      <c r="B198" s="76" t="s">
        <v>1416</v>
      </c>
      <c r="C198" s="89" t="s">
        <v>1417</v>
      </c>
      <c r="D198" s="76" t="s">
        <v>366</v>
      </c>
      <c r="E198" s="77" t="s">
        <v>1</v>
      </c>
      <c r="F198" s="77" t="s">
        <v>21</v>
      </c>
      <c r="G198" s="78">
        <v>95</v>
      </c>
      <c r="H198" s="72" t="s">
        <v>1418</v>
      </c>
      <c r="I198" s="73" t="s">
        <v>19</v>
      </c>
      <c r="J198" s="57">
        <f t="shared" si="135"/>
        <v>0</v>
      </c>
      <c r="K198" s="59">
        <f t="shared" si="110"/>
        <v>0</v>
      </c>
      <c r="L198" s="60"/>
      <c r="M198" s="60"/>
      <c r="N198" s="60"/>
      <c r="O198" s="60"/>
      <c r="P198" s="60"/>
      <c r="Q198" s="60"/>
      <c r="R198" s="60"/>
      <c r="S198" s="61">
        <f t="shared" si="111"/>
        <v>0</v>
      </c>
      <c r="T198" s="61">
        <f t="shared" si="112"/>
        <v>0</v>
      </c>
      <c r="U198" s="61">
        <f t="shared" si="113"/>
        <v>0</v>
      </c>
      <c r="V198" s="61">
        <f t="shared" si="114"/>
        <v>0</v>
      </c>
      <c r="W198" s="61">
        <f t="shared" si="115"/>
        <v>0</v>
      </c>
      <c r="X198" s="61">
        <f t="shared" si="116"/>
        <v>0</v>
      </c>
      <c r="Y198" s="61">
        <f t="shared" si="117"/>
        <v>0</v>
      </c>
    </row>
    <row r="199" spans="1:26" s="37" customFormat="1" ht="18.75" customHeight="1">
      <c r="A199" s="76" t="s">
        <v>181</v>
      </c>
      <c r="B199" s="76" t="s">
        <v>1419</v>
      </c>
      <c r="C199" s="89" t="s">
        <v>1420</v>
      </c>
      <c r="D199" s="76" t="s">
        <v>397</v>
      </c>
      <c r="E199" s="77" t="s">
        <v>1</v>
      </c>
      <c r="F199" s="77" t="s">
        <v>22</v>
      </c>
      <c r="G199" s="78">
        <v>48</v>
      </c>
      <c r="H199" s="72" t="s">
        <v>90</v>
      </c>
      <c r="I199" s="73" t="s">
        <v>19</v>
      </c>
      <c r="J199" s="57">
        <f t="shared" ref="J199" si="136">SUM(L199:R199)</f>
        <v>0</v>
      </c>
      <c r="K199" s="59">
        <f t="shared" si="110"/>
        <v>0</v>
      </c>
      <c r="L199" s="60"/>
      <c r="M199" s="60"/>
      <c r="N199" s="60"/>
      <c r="O199" s="60"/>
      <c r="P199" s="60"/>
      <c r="Q199" s="60"/>
      <c r="R199" s="60"/>
      <c r="S199" s="61">
        <f t="shared" si="111"/>
        <v>0</v>
      </c>
      <c r="T199" s="61">
        <f t="shared" si="112"/>
        <v>0</v>
      </c>
      <c r="U199" s="61">
        <f t="shared" si="113"/>
        <v>0</v>
      </c>
      <c r="V199" s="61">
        <f t="shared" si="114"/>
        <v>0</v>
      </c>
      <c r="W199" s="61">
        <f t="shared" si="115"/>
        <v>0</v>
      </c>
      <c r="X199" s="61">
        <f t="shared" si="116"/>
        <v>0</v>
      </c>
      <c r="Y199" s="61">
        <f t="shared" si="117"/>
        <v>0</v>
      </c>
      <c r="Z199" s="38"/>
    </row>
    <row r="200" spans="1:26" ht="20.25" customHeight="1">
      <c r="A200" s="76" t="s">
        <v>181</v>
      </c>
      <c r="B200" s="76" t="s">
        <v>1460</v>
      </c>
      <c r="C200" s="89" t="s">
        <v>1461</v>
      </c>
      <c r="D200" s="76" t="s">
        <v>1453</v>
      </c>
      <c r="E200" s="77" t="s">
        <v>1</v>
      </c>
      <c r="F200" s="77" t="s">
        <v>22</v>
      </c>
      <c r="G200" s="78">
        <v>59</v>
      </c>
      <c r="H200" s="72" t="s">
        <v>1480</v>
      </c>
      <c r="I200" s="73" t="s">
        <v>19</v>
      </c>
      <c r="J200" s="57">
        <f t="shared" si="135"/>
        <v>0</v>
      </c>
      <c r="K200" s="59">
        <f t="shared" si="110"/>
        <v>0</v>
      </c>
      <c r="L200" s="60"/>
      <c r="M200" s="60"/>
      <c r="N200" s="60"/>
      <c r="O200" s="60"/>
      <c r="P200" s="60"/>
      <c r="Q200" s="60"/>
      <c r="R200" s="60"/>
      <c r="S200" s="61">
        <f t="shared" si="111"/>
        <v>0</v>
      </c>
      <c r="T200" s="61">
        <f t="shared" si="112"/>
        <v>0</v>
      </c>
      <c r="U200" s="61">
        <f t="shared" si="113"/>
        <v>0</v>
      </c>
      <c r="V200" s="61">
        <f t="shared" si="114"/>
        <v>0</v>
      </c>
      <c r="W200" s="61">
        <f t="shared" si="115"/>
        <v>0</v>
      </c>
      <c r="X200" s="61">
        <f t="shared" si="116"/>
        <v>0</v>
      </c>
      <c r="Y200" s="61">
        <f t="shared" si="117"/>
        <v>0</v>
      </c>
    </row>
    <row r="201" spans="1:26" ht="20.25" customHeight="1">
      <c r="A201" s="76" t="s">
        <v>182</v>
      </c>
      <c r="B201" s="76" t="s">
        <v>1195</v>
      </c>
      <c r="C201" s="89" t="s">
        <v>1196</v>
      </c>
      <c r="D201" s="76" t="s">
        <v>445</v>
      </c>
      <c r="E201" s="77" t="s">
        <v>1</v>
      </c>
      <c r="F201" s="77" t="s">
        <v>22</v>
      </c>
      <c r="G201" s="78">
        <v>290</v>
      </c>
      <c r="H201" s="72" t="s">
        <v>33</v>
      </c>
      <c r="I201" s="73" t="s">
        <v>19</v>
      </c>
      <c r="J201" s="57">
        <f t="shared" si="130"/>
        <v>0</v>
      </c>
      <c r="K201" s="59">
        <f t="shared" ref="K201:K246" si="137">G201*J201</f>
        <v>0</v>
      </c>
      <c r="L201" s="60"/>
      <c r="M201" s="60"/>
      <c r="N201" s="60"/>
      <c r="O201" s="60"/>
      <c r="P201" s="60"/>
      <c r="Q201" s="60"/>
      <c r="R201" s="60"/>
      <c r="S201" s="61">
        <f t="shared" ref="S201:S246" si="138">L201*G201</f>
        <v>0</v>
      </c>
      <c r="T201" s="61">
        <f t="shared" ref="T201:T246" si="139">M201*G201</f>
        <v>0</v>
      </c>
      <c r="U201" s="61">
        <f t="shared" ref="U201:U246" si="140">N201*G201</f>
        <v>0</v>
      </c>
      <c r="V201" s="61">
        <f t="shared" ref="V201:V246" si="141">O201*G201</f>
        <v>0</v>
      </c>
      <c r="W201" s="61">
        <f t="shared" ref="W201:W246" si="142">P201*G201</f>
        <v>0</v>
      </c>
      <c r="X201" s="61">
        <f t="shared" ref="X201:X246" si="143">Q201*G201</f>
        <v>0</v>
      </c>
      <c r="Y201" s="61">
        <f t="shared" ref="Y201:Y246" si="144">R201*G201</f>
        <v>0</v>
      </c>
    </row>
    <row r="202" spans="1:26" ht="20.25" customHeight="1">
      <c r="A202" s="76" t="s">
        <v>156</v>
      </c>
      <c r="B202" s="76" t="s">
        <v>1594</v>
      </c>
      <c r="C202" s="89" t="s">
        <v>1595</v>
      </c>
      <c r="D202" s="76" t="s">
        <v>366</v>
      </c>
      <c r="E202" s="77" t="s">
        <v>1</v>
      </c>
      <c r="F202" s="77" t="s">
        <v>21</v>
      </c>
      <c r="G202" s="78">
        <v>125</v>
      </c>
      <c r="H202" s="72" t="s">
        <v>1596</v>
      </c>
      <c r="I202" s="73" t="s">
        <v>19</v>
      </c>
      <c r="J202" s="57">
        <f t="shared" ref="J202" si="145">SUM(L202:R202)</f>
        <v>0</v>
      </c>
      <c r="K202" s="59">
        <f t="shared" si="137"/>
        <v>0</v>
      </c>
      <c r="L202" s="60"/>
      <c r="M202" s="60"/>
      <c r="N202" s="60"/>
      <c r="O202" s="60"/>
      <c r="P202" s="60"/>
      <c r="Q202" s="60"/>
      <c r="R202" s="60"/>
      <c r="S202" s="61">
        <f t="shared" si="138"/>
        <v>0</v>
      </c>
      <c r="T202" s="61">
        <f t="shared" si="139"/>
        <v>0</v>
      </c>
      <c r="U202" s="61">
        <f t="shared" si="140"/>
        <v>0</v>
      </c>
      <c r="V202" s="61">
        <f t="shared" si="141"/>
        <v>0</v>
      </c>
      <c r="W202" s="61">
        <f t="shared" si="142"/>
        <v>0</v>
      </c>
      <c r="X202" s="61">
        <f t="shared" si="143"/>
        <v>0</v>
      </c>
      <c r="Y202" s="61">
        <f t="shared" si="144"/>
        <v>0</v>
      </c>
    </row>
    <row r="203" spans="1:26" ht="20.25" customHeight="1">
      <c r="A203" s="76" t="s">
        <v>156</v>
      </c>
      <c r="B203" s="76" t="s">
        <v>1191</v>
      </c>
      <c r="C203" s="89" t="s">
        <v>1192</v>
      </c>
      <c r="D203" s="76" t="s">
        <v>1764</v>
      </c>
      <c r="E203" s="77" t="s">
        <v>1</v>
      </c>
      <c r="F203" s="77" t="s">
        <v>22</v>
      </c>
      <c r="G203" s="78">
        <v>80</v>
      </c>
      <c r="H203" s="72" t="s">
        <v>1193</v>
      </c>
      <c r="I203" s="73" t="s">
        <v>19</v>
      </c>
      <c r="J203" s="57">
        <f t="shared" si="130"/>
        <v>0</v>
      </c>
      <c r="K203" s="59">
        <f t="shared" si="137"/>
        <v>0</v>
      </c>
      <c r="L203" s="60"/>
      <c r="M203" s="60"/>
      <c r="N203" s="60"/>
      <c r="O203" s="60"/>
      <c r="P203" s="60"/>
      <c r="Q203" s="60"/>
      <c r="R203" s="60"/>
      <c r="S203" s="61">
        <f t="shared" si="138"/>
        <v>0</v>
      </c>
      <c r="T203" s="61">
        <f t="shared" si="139"/>
        <v>0</v>
      </c>
      <c r="U203" s="61">
        <f t="shared" si="140"/>
        <v>0</v>
      </c>
      <c r="V203" s="61">
        <f t="shared" si="141"/>
        <v>0</v>
      </c>
      <c r="W203" s="61">
        <f t="shared" si="142"/>
        <v>0</v>
      </c>
      <c r="X203" s="61">
        <f t="shared" si="143"/>
        <v>0</v>
      </c>
      <c r="Y203" s="61">
        <f t="shared" si="144"/>
        <v>0</v>
      </c>
    </row>
    <row r="204" spans="1:26" ht="20.25" customHeight="1">
      <c r="A204" s="76" t="s">
        <v>156</v>
      </c>
      <c r="B204" s="76" t="s">
        <v>1136</v>
      </c>
      <c r="C204" s="89" t="s">
        <v>427</v>
      </c>
      <c r="D204" s="76" t="s">
        <v>396</v>
      </c>
      <c r="E204" s="77" t="s">
        <v>1</v>
      </c>
      <c r="F204" s="77" t="s">
        <v>22</v>
      </c>
      <c r="G204" s="78">
        <v>290</v>
      </c>
      <c r="H204" s="72" t="s">
        <v>302</v>
      </c>
      <c r="I204" s="73" t="s">
        <v>19</v>
      </c>
      <c r="J204" s="57">
        <f t="shared" ref="J204:J205" si="146">SUM(L204:R204)</f>
        <v>0</v>
      </c>
      <c r="K204" s="59">
        <f t="shared" si="137"/>
        <v>0</v>
      </c>
      <c r="L204" s="60"/>
      <c r="M204" s="60"/>
      <c r="N204" s="60"/>
      <c r="O204" s="60"/>
      <c r="P204" s="60"/>
      <c r="Q204" s="60"/>
      <c r="R204" s="60"/>
      <c r="S204" s="61">
        <f t="shared" si="138"/>
        <v>0</v>
      </c>
      <c r="T204" s="61">
        <f t="shared" si="139"/>
        <v>0</v>
      </c>
      <c r="U204" s="61">
        <f t="shared" si="140"/>
        <v>0</v>
      </c>
      <c r="V204" s="61">
        <f t="shared" si="141"/>
        <v>0</v>
      </c>
      <c r="W204" s="61">
        <f t="shared" si="142"/>
        <v>0</v>
      </c>
      <c r="X204" s="61">
        <f t="shared" si="143"/>
        <v>0</v>
      </c>
      <c r="Y204" s="61">
        <f t="shared" si="144"/>
        <v>0</v>
      </c>
    </row>
    <row r="205" spans="1:26" ht="20.25" customHeight="1">
      <c r="A205" s="76" t="s">
        <v>156</v>
      </c>
      <c r="B205" s="76" t="s">
        <v>1137</v>
      </c>
      <c r="C205" s="89" t="s">
        <v>722</v>
      </c>
      <c r="D205" s="76" t="s">
        <v>396</v>
      </c>
      <c r="E205" s="77" t="s">
        <v>1</v>
      </c>
      <c r="F205" s="77" t="s">
        <v>22</v>
      </c>
      <c r="G205" s="78">
        <v>260</v>
      </c>
      <c r="H205" s="72" t="s">
        <v>302</v>
      </c>
      <c r="I205" s="73" t="s">
        <v>19</v>
      </c>
      <c r="J205" s="57">
        <f t="shared" si="146"/>
        <v>0</v>
      </c>
      <c r="K205" s="59">
        <f t="shared" si="137"/>
        <v>0</v>
      </c>
      <c r="L205" s="60"/>
      <c r="M205" s="60"/>
      <c r="N205" s="60"/>
      <c r="O205" s="60"/>
      <c r="P205" s="60"/>
      <c r="Q205" s="60"/>
      <c r="R205" s="60"/>
      <c r="S205" s="61">
        <f t="shared" si="138"/>
        <v>0</v>
      </c>
      <c r="T205" s="61">
        <f t="shared" si="139"/>
        <v>0</v>
      </c>
      <c r="U205" s="61">
        <f t="shared" si="140"/>
        <v>0</v>
      </c>
      <c r="V205" s="61">
        <f t="shared" si="141"/>
        <v>0</v>
      </c>
      <c r="W205" s="61">
        <f t="shared" si="142"/>
        <v>0</v>
      </c>
      <c r="X205" s="61">
        <f t="shared" si="143"/>
        <v>0</v>
      </c>
      <c r="Y205" s="61">
        <f t="shared" si="144"/>
        <v>0</v>
      </c>
    </row>
    <row r="206" spans="1:26" ht="20.25" customHeight="1">
      <c r="A206" s="76" t="s">
        <v>156</v>
      </c>
      <c r="B206" s="76" t="s">
        <v>1996</v>
      </c>
      <c r="C206" s="89" t="s">
        <v>1997</v>
      </c>
      <c r="D206" s="76" t="s">
        <v>396</v>
      </c>
      <c r="E206" s="77" t="s">
        <v>1</v>
      </c>
      <c r="F206" s="77" t="s">
        <v>22</v>
      </c>
      <c r="G206" s="78">
        <v>120</v>
      </c>
      <c r="H206" s="72" t="s">
        <v>1998</v>
      </c>
      <c r="I206" s="73" t="s">
        <v>19</v>
      </c>
      <c r="J206" s="57">
        <f t="shared" si="130"/>
        <v>0</v>
      </c>
      <c r="K206" s="59">
        <f t="shared" si="137"/>
        <v>0</v>
      </c>
      <c r="L206" s="60"/>
      <c r="M206" s="60"/>
      <c r="N206" s="60"/>
      <c r="O206" s="60"/>
      <c r="P206" s="60"/>
      <c r="Q206" s="60"/>
      <c r="R206" s="60"/>
      <c r="S206" s="61">
        <f t="shared" si="138"/>
        <v>0</v>
      </c>
      <c r="T206" s="61">
        <f t="shared" si="139"/>
        <v>0</v>
      </c>
      <c r="U206" s="61">
        <f t="shared" si="140"/>
        <v>0</v>
      </c>
      <c r="V206" s="61">
        <f t="shared" si="141"/>
        <v>0</v>
      </c>
      <c r="W206" s="61">
        <f t="shared" si="142"/>
        <v>0</v>
      </c>
      <c r="X206" s="61">
        <f t="shared" si="143"/>
        <v>0</v>
      </c>
      <c r="Y206" s="61">
        <f t="shared" si="144"/>
        <v>0</v>
      </c>
    </row>
    <row r="207" spans="1:26" ht="20.25" customHeight="1">
      <c r="A207" s="76" t="s">
        <v>156</v>
      </c>
      <c r="B207" s="76" t="s">
        <v>1951</v>
      </c>
      <c r="C207" s="89" t="s">
        <v>1952</v>
      </c>
      <c r="D207" s="76" t="s">
        <v>396</v>
      </c>
      <c r="E207" s="77" t="s">
        <v>1</v>
      </c>
      <c r="F207" s="77" t="s">
        <v>22</v>
      </c>
      <c r="G207" s="78">
        <v>310</v>
      </c>
      <c r="H207" s="72" t="s">
        <v>302</v>
      </c>
      <c r="I207" s="73" t="s">
        <v>19</v>
      </c>
      <c r="J207" s="57">
        <f t="shared" si="130"/>
        <v>0</v>
      </c>
      <c r="K207" s="59">
        <f t="shared" si="137"/>
        <v>0</v>
      </c>
      <c r="L207" s="60"/>
      <c r="M207" s="60"/>
      <c r="N207" s="60"/>
      <c r="O207" s="60"/>
      <c r="P207" s="60"/>
      <c r="Q207" s="60"/>
      <c r="R207" s="60"/>
      <c r="S207" s="61">
        <f t="shared" si="138"/>
        <v>0</v>
      </c>
      <c r="T207" s="61">
        <f t="shared" si="139"/>
        <v>0</v>
      </c>
      <c r="U207" s="61">
        <f t="shared" si="140"/>
        <v>0</v>
      </c>
      <c r="V207" s="61">
        <f t="shared" si="141"/>
        <v>0</v>
      </c>
      <c r="W207" s="61">
        <f t="shared" si="142"/>
        <v>0</v>
      </c>
      <c r="X207" s="61">
        <f t="shared" si="143"/>
        <v>0</v>
      </c>
      <c r="Y207" s="61">
        <f t="shared" si="144"/>
        <v>0</v>
      </c>
    </row>
    <row r="208" spans="1:26" ht="20.25" customHeight="1">
      <c r="A208" s="76" t="s">
        <v>156</v>
      </c>
      <c r="B208" s="76" t="s">
        <v>2077</v>
      </c>
      <c r="C208" s="89" t="s">
        <v>2078</v>
      </c>
      <c r="D208" s="76" t="s">
        <v>2079</v>
      </c>
      <c r="E208" s="77" t="s">
        <v>1</v>
      </c>
      <c r="F208" s="77" t="s">
        <v>22</v>
      </c>
      <c r="G208" s="78">
        <v>190</v>
      </c>
      <c r="H208" s="72" t="s">
        <v>2080</v>
      </c>
      <c r="I208" s="73" t="s">
        <v>19</v>
      </c>
      <c r="J208" s="57">
        <f t="shared" si="130"/>
        <v>0</v>
      </c>
      <c r="K208" s="59">
        <f t="shared" si="137"/>
        <v>0</v>
      </c>
      <c r="L208" s="60"/>
      <c r="M208" s="60"/>
      <c r="N208" s="60"/>
      <c r="O208" s="60"/>
      <c r="P208" s="60"/>
      <c r="Q208" s="60"/>
      <c r="R208" s="60"/>
      <c r="S208" s="61">
        <f t="shared" si="138"/>
        <v>0</v>
      </c>
      <c r="T208" s="61">
        <f t="shared" si="139"/>
        <v>0</v>
      </c>
      <c r="U208" s="61">
        <f t="shared" si="140"/>
        <v>0</v>
      </c>
      <c r="V208" s="61">
        <f t="shared" si="141"/>
        <v>0</v>
      </c>
      <c r="W208" s="61">
        <f t="shared" si="142"/>
        <v>0</v>
      </c>
      <c r="X208" s="61">
        <f t="shared" si="143"/>
        <v>0</v>
      </c>
      <c r="Y208" s="61">
        <f t="shared" si="144"/>
        <v>0</v>
      </c>
    </row>
    <row r="209" spans="1:25" ht="20.25" customHeight="1">
      <c r="A209" s="76" t="s">
        <v>156</v>
      </c>
      <c r="B209" s="76" t="s">
        <v>2208</v>
      </c>
      <c r="C209" s="89" t="s">
        <v>2209</v>
      </c>
      <c r="D209" s="76" t="s">
        <v>343</v>
      </c>
      <c r="E209" s="77" t="s">
        <v>1</v>
      </c>
      <c r="F209" s="77" t="s">
        <v>27</v>
      </c>
      <c r="G209" s="78">
        <v>180</v>
      </c>
      <c r="H209" s="72" t="s">
        <v>2210</v>
      </c>
      <c r="I209" s="73" t="s">
        <v>19</v>
      </c>
      <c r="J209" s="57">
        <f t="shared" si="130"/>
        <v>0</v>
      </c>
      <c r="K209" s="59">
        <f t="shared" si="137"/>
        <v>0</v>
      </c>
      <c r="L209" s="60"/>
      <c r="M209" s="60"/>
      <c r="N209" s="60"/>
      <c r="O209" s="60"/>
      <c r="P209" s="60"/>
      <c r="Q209" s="60"/>
      <c r="R209" s="60"/>
      <c r="S209" s="61">
        <f t="shared" si="138"/>
        <v>0</v>
      </c>
      <c r="T209" s="61">
        <f t="shared" si="139"/>
        <v>0</v>
      </c>
      <c r="U209" s="61">
        <f t="shared" si="140"/>
        <v>0</v>
      </c>
      <c r="V209" s="61">
        <f t="shared" si="141"/>
        <v>0</v>
      </c>
      <c r="W209" s="61">
        <f t="shared" si="142"/>
        <v>0</v>
      </c>
      <c r="X209" s="61">
        <f t="shared" si="143"/>
        <v>0</v>
      </c>
      <c r="Y209" s="61">
        <f t="shared" si="144"/>
        <v>0</v>
      </c>
    </row>
    <row r="210" spans="1:25" ht="20.25" customHeight="1">
      <c r="A210" s="76" t="s">
        <v>156</v>
      </c>
      <c r="B210" s="76" t="s">
        <v>1933</v>
      </c>
      <c r="C210" s="89" t="s">
        <v>1934</v>
      </c>
      <c r="D210" s="76" t="s">
        <v>343</v>
      </c>
      <c r="E210" s="77" t="s">
        <v>1</v>
      </c>
      <c r="F210" s="77" t="s">
        <v>27</v>
      </c>
      <c r="G210" s="78">
        <v>180</v>
      </c>
      <c r="H210" s="72" t="s">
        <v>1935</v>
      </c>
      <c r="I210" s="73" t="s">
        <v>19</v>
      </c>
      <c r="J210" s="57">
        <f t="shared" si="130"/>
        <v>0</v>
      </c>
      <c r="K210" s="59">
        <f t="shared" si="137"/>
        <v>0</v>
      </c>
      <c r="L210" s="60"/>
      <c r="M210" s="60"/>
      <c r="N210" s="60"/>
      <c r="O210" s="60"/>
      <c r="P210" s="60"/>
      <c r="Q210" s="60"/>
      <c r="R210" s="60"/>
      <c r="S210" s="61">
        <f t="shared" si="138"/>
        <v>0</v>
      </c>
      <c r="T210" s="61">
        <f t="shared" si="139"/>
        <v>0</v>
      </c>
      <c r="U210" s="61">
        <f t="shared" si="140"/>
        <v>0</v>
      </c>
      <c r="V210" s="61">
        <f t="shared" si="141"/>
        <v>0</v>
      </c>
      <c r="W210" s="61">
        <f t="shared" si="142"/>
        <v>0</v>
      </c>
      <c r="X210" s="61">
        <f t="shared" si="143"/>
        <v>0</v>
      </c>
      <c r="Y210" s="61">
        <f t="shared" si="144"/>
        <v>0</v>
      </c>
    </row>
    <row r="211" spans="1:25" ht="20.25" customHeight="1">
      <c r="A211" s="76" t="s">
        <v>156</v>
      </c>
      <c r="B211" s="76" t="s">
        <v>1160</v>
      </c>
      <c r="C211" s="89" t="s">
        <v>1161</v>
      </c>
      <c r="D211" s="76" t="s">
        <v>398</v>
      </c>
      <c r="E211" s="77" t="s">
        <v>1</v>
      </c>
      <c r="F211" s="77" t="s">
        <v>22</v>
      </c>
      <c r="G211" s="78">
        <v>180</v>
      </c>
      <c r="H211" s="72" t="s">
        <v>503</v>
      </c>
      <c r="I211" s="73" t="s">
        <v>19</v>
      </c>
      <c r="J211" s="57">
        <f t="shared" si="130"/>
        <v>0</v>
      </c>
      <c r="K211" s="59">
        <f t="shared" si="137"/>
        <v>0</v>
      </c>
      <c r="L211" s="60"/>
      <c r="M211" s="60"/>
      <c r="N211" s="60"/>
      <c r="O211" s="60"/>
      <c r="P211" s="60"/>
      <c r="Q211" s="60"/>
      <c r="R211" s="60"/>
      <c r="S211" s="61">
        <f t="shared" si="138"/>
        <v>0</v>
      </c>
      <c r="T211" s="61">
        <f t="shared" si="139"/>
        <v>0</v>
      </c>
      <c r="U211" s="61">
        <f t="shared" si="140"/>
        <v>0</v>
      </c>
      <c r="V211" s="61">
        <f t="shared" si="141"/>
        <v>0</v>
      </c>
      <c r="W211" s="61">
        <f t="shared" si="142"/>
        <v>0</v>
      </c>
      <c r="X211" s="61">
        <f t="shared" si="143"/>
        <v>0</v>
      </c>
      <c r="Y211" s="61">
        <f t="shared" si="144"/>
        <v>0</v>
      </c>
    </row>
    <row r="212" spans="1:25" ht="20.25" customHeight="1">
      <c r="A212" s="76" t="s">
        <v>156</v>
      </c>
      <c r="B212" s="76" t="s">
        <v>1661</v>
      </c>
      <c r="C212" s="89" t="s">
        <v>1662</v>
      </c>
      <c r="D212" s="76" t="s">
        <v>398</v>
      </c>
      <c r="E212" s="77" t="s">
        <v>1</v>
      </c>
      <c r="F212" s="77" t="s">
        <v>22</v>
      </c>
      <c r="G212" s="78">
        <v>175</v>
      </c>
      <c r="H212" s="72" t="s">
        <v>503</v>
      </c>
      <c r="I212" s="73" t="s">
        <v>19</v>
      </c>
      <c r="J212" s="57">
        <f t="shared" si="130"/>
        <v>0</v>
      </c>
      <c r="K212" s="59">
        <f t="shared" si="137"/>
        <v>0</v>
      </c>
      <c r="L212" s="60"/>
      <c r="M212" s="60"/>
      <c r="N212" s="60"/>
      <c r="O212" s="60"/>
      <c r="P212" s="60"/>
      <c r="Q212" s="60"/>
      <c r="R212" s="60"/>
      <c r="S212" s="61">
        <f t="shared" si="138"/>
        <v>0</v>
      </c>
      <c r="T212" s="61">
        <f t="shared" si="139"/>
        <v>0</v>
      </c>
      <c r="U212" s="61">
        <f t="shared" si="140"/>
        <v>0</v>
      </c>
      <c r="V212" s="61">
        <f t="shared" si="141"/>
        <v>0</v>
      </c>
      <c r="W212" s="61">
        <f t="shared" si="142"/>
        <v>0</v>
      </c>
      <c r="X212" s="61">
        <f t="shared" si="143"/>
        <v>0</v>
      </c>
      <c r="Y212" s="61">
        <f t="shared" si="144"/>
        <v>0</v>
      </c>
    </row>
    <row r="213" spans="1:25" ht="20.25" customHeight="1">
      <c r="A213" s="76" t="s">
        <v>156</v>
      </c>
      <c r="B213" s="76" t="s">
        <v>1138</v>
      </c>
      <c r="C213" s="89" t="s">
        <v>1139</v>
      </c>
      <c r="D213" s="76" t="s">
        <v>398</v>
      </c>
      <c r="E213" s="77" t="s">
        <v>1</v>
      </c>
      <c r="F213" s="77" t="s">
        <v>22</v>
      </c>
      <c r="G213" s="78">
        <v>195</v>
      </c>
      <c r="H213" s="72" t="s">
        <v>503</v>
      </c>
      <c r="I213" s="73" t="s">
        <v>19</v>
      </c>
      <c r="J213" s="57">
        <f t="shared" si="130"/>
        <v>0</v>
      </c>
      <c r="K213" s="59">
        <f t="shared" si="137"/>
        <v>0</v>
      </c>
      <c r="L213" s="60"/>
      <c r="M213" s="60"/>
      <c r="N213" s="60"/>
      <c r="O213" s="60"/>
      <c r="P213" s="60"/>
      <c r="Q213" s="60"/>
      <c r="R213" s="60"/>
      <c r="S213" s="61">
        <f t="shared" si="138"/>
        <v>0</v>
      </c>
      <c r="T213" s="61">
        <f t="shared" si="139"/>
        <v>0</v>
      </c>
      <c r="U213" s="61">
        <f t="shared" si="140"/>
        <v>0</v>
      </c>
      <c r="V213" s="61">
        <f t="shared" si="141"/>
        <v>0</v>
      </c>
      <c r="W213" s="61">
        <f t="shared" si="142"/>
        <v>0</v>
      </c>
      <c r="X213" s="61">
        <f t="shared" si="143"/>
        <v>0</v>
      </c>
      <c r="Y213" s="61">
        <f t="shared" si="144"/>
        <v>0</v>
      </c>
    </row>
    <row r="214" spans="1:25" ht="20.25" customHeight="1">
      <c r="A214" s="76" t="s">
        <v>156</v>
      </c>
      <c r="B214" s="76" t="s">
        <v>1140</v>
      </c>
      <c r="C214" s="89" t="s">
        <v>514</v>
      </c>
      <c r="D214" s="76" t="s">
        <v>398</v>
      </c>
      <c r="E214" s="77" t="s">
        <v>1</v>
      </c>
      <c r="F214" s="77" t="s">
        <v>21</v>
      </c>
      <c r="G214" s="78">
        <v>155</v>
      </c>
      <c r="H214" s="72" t="s">
        <v>503</v>
      </c>
      <c r="I214" s="73" t="s">
        <v>19</v>
      </c>
      <c r="J214" s="57">
        <f t="shared" ref="J214:J215" si="147">SUM(L214:R214)</f>
        <v>0</v>
      </c>
      <c r="K214" s="59">
        <f t="shared" si="137"/>
        <v>0</v>
      </c>
      <c r="L214" s="60"/>
      <c r="M214" s="60"/>
      <c r="N214" s="60"/>
      <c r="O214" s="60"/>
      <c r="P214" s="60"/>
      <c r="Q214" s="60"/>
      <c r="R214" s="60"/>
      <c r="S214" s="61">
        <f t="shared" si="138"/>
        <v>0</v>
      </c>
      <c r="T214" s="61">
        <f t="shared" si="139"/>
        <v>0</v>
      </c>
      <c r="U214" s="61">
        <f t="shared" si="140"/>
        <v>0</v>
      </c>
      <c r="V214" s="61">
        <f t="shared" si="141"/>
        <v>0</v>
      </c>
      <c r="W214" s="61">
        <f t="shared" si="142"/>
        <v>0</v>
      </c>
      <c r="X214" s="61">
        <f t="shared" si="143"/>
        <v>0</v>
      </c>
      <c r="Y214" s="61">
        <f t="shared" si="144"/>
        <v>0</v>
      </c>
    </row>
    <row r="215" spans="1:25" ht="20.25" customHeight="1">
      <c r="A215" s="76" t="s">
        <v>156</v>
      </c>
      <c r="B215" s="76" t="s">
        <v>1197</v>
      </c>
      <c r="C215" s="89" t="s">
        <v>1198</v>
      </c>
      <c r="D215" s="76" t="s">
        <v>398</v>
      </c>
      <c r="E215" s="77" t="s">
        <v>1</v>
      </c>
      <c r="F215" s="77" t="s">
        <v>22</v>
      </c>
      <c r="G215" s="78">
        <v>195</v>
      </c>
      <c r="H215" s="72" t="s">
        <v>503</v>
      </c>
      <c r="I215" s="73" t="s">
        <v>19</v>
      </c>
      <c r="J215" s="57">
        <f t="shared" si="147"/>
        <v>0</v>
      </c>
      <c r="K215" s="59">
        <f t="shared" si="137"/>
        <v>0</v>
      </c>
      <c r="L215" s="60"/>
      <c r="M215" s="60"/>
      <c r="N215" s="60"/>
      <c r="O215" s="60"/>
      <c r="P215" s="60"/>
      <c r="Q215" s="60"/>
      <c r="R215" s="60"/>
      <c r="S215" s="61">
        <f t="shared" si="138"/>
        <v>0</v>
      </c>
      <c r="T215" s="61">
        <f t="shared" si="139"/>
        <v>0</v>
      </c>
      <c r="U215" s="61">
        <f t="shared" si="140"/>
        <v>0</v>
      </c>
      <c r="V215" s="61">
        <f t="shared" si="141"/>
        <v>0</v>
      </c>
      <c r="W215" s="61">
        <f t="shared" si="142"/>
        <v>0</v>
      </c>
      <c r="X215" s="61">
        <f t="shared" si="143"/>
        <v>0</v>
      </c>
      <c r="Y215" s="61">
        <f t="shared" si="144"/>
        <v>0</v>
      </c>
    </row>
    <row r="216" spans="1:25" ht="20.25" customHeight="1">
      <c r="A216" s="76" t="s">
        <v>156</v>
      </c>
      <c r="B216" s="76" t="s">
        <v>2081</v>
      </c>
      <c r="C216" s="89" t="s">
        <v>2082</v>
      </c>
      <c r="D216" s="76" t="s">
        <v>355</v>
      </c>
      <c r="E216" s="77" t="s">
        <v>1</v>
      </c>
      <c r="F216" s="77" t="s">
        <v>21</v>
      </c>
      <c r="G216" s="78">
        <v>78</v>
      </c>
      <c r="H216" s="72" t="s">
        <v>33</v>
      </c>
      <c r="I216" s="73" t="s">
        <v>19</v>
      </c>
      <c r="J216" s="57">
        <f t="shared" ref="J216" si="148">SUM(L216:R216)</f>
        <v>0</v>
      </c>
      <c r="K216" s="59">
        <f t="shared" si="137"/>
        <v>0</v>
      </c>
      <c r="L216" s="60"/>
      <c r="M216" s="60"/>
      <c r="N216" s="60"/>
      <c r="O216" s="60"/>
      <c r="P216" s="60"/>
      <c r="Q216" s="60"/>
      <c r="R216" s="60"/>
      <c r="S216" s="61">
        <f t="shared" si="138"/>
        <v>0</v>
      </c>
      <c r="T216" s="61">
        <f t="shared" si="139"/>
        <v>0</v>
      </c>
      <c r="U216" s="61">
        <f t="shared" si="140"/>
        <v>0</v>
      </c>
      <c r="V216" s="61">
        <f t="shared" si="141"/>
        <v>0</v>
      </c>
      <c r="W216" s="61">
        <f t="shared" si="142"/>
        <v>0</v>
      </c>
      <c r="X216" s="61">
        <f t="shared" si="143"/>
        <v>0</v>
      </c>
      <c r="Y216" s="61">
        <f t="shared" si="144"/>
        <v>0</v>
      </c>
    </row>
    <row r="217" spans="1:25" ht="20.25" customHeight="1">
      <c r="A217" s="76" t="s">
        <v>156</v>
      </c>
      <c r="B217" s="76" t="s">
        <v>1628</v>
      </c>
      <c r="C217" s="89" t="s">
        <v>1629</v>
      </c>
      <c r="D217" s="76" t="s">
        <v>1568</v>
      </c>
      <c r="E217" s="77" t="s">
        <v>1</v>
      </c>
      <c r="F217" s="77" t="s">
        <v>22</v>
      </c>
      <c r="G217" s="78">
        <v>195</v>
      </c>
      <c r="H217" s="72" t="s">
        <v>1630</v>
      </c>
      <c r="I217" s="73" t="s">
        <v>19</v>
      </c>
      <c r="J217" s="57">
        <f t="shared" si="130"/>
        <v>0</v>
      </c>
      <c r="K217" s="59">
        <f t="shared" si="137"/>
        <v>0</v>
      </c>
      <c r="L217" s="60"/>
      <c r="M217" s="60"/>
      <c r="N217" s="60"/>
      <c r="O217" s="60"/>
      <c r="P217" s="60"/>
      <c r="Q217" s="60"/>
      <c r="R217" s="60"/>
      <c r="S217" s="61">
        <f t="shared" si="138"/>
        <v>0</v>
      </c>
      <c r="T217" s="61">
        <f t="shared" si="139"/>
        <v>0</v>
      </c>
      <c r="U217" s="61">
        <f t="shared" si="140"/>
        <v>0</v>
      </c>
      <c r="V217" s="61">
        <f t="shared" si="141"/>
        <v>0</v>
      </c>
      <c r="W217" s="61">
        <f t="shared" si="142"/>
        <v>0</v>
      </c>
      <c r="X217" s="61">
        <f t="shared" si="143"/>
        <v>0</v>
      </c>
      <c r="Y217" s="61">
        <f t="shared" si="144"/>
        <v>0</v>
      </c>
    </row>
    <row r="218" spans="1:25" ht="20.25" customHeight="1">
      <c r="A218" s="76" t="s">
        <v>156</v>
      </c>
      <c r="B218" s="76" t="s">
        <v>1686</v>
      </c>
      <c r="C218" s="89" t="s">
        <v>1687</v>
      </c>
      <c r="D218" s="76" t="s">
        <v>1568</v>
      </c>
      <c r="E218" s="77" t="s">
        <v>1</v>
      </c>
      <c r="F218" s="77" t="s">
        <v>22</v>
      </c>
      <c r="G218" s="78">
        <v>135</v>
      </c>
      <c r="H218" s="72" t="s">
        <v>1688</v>
      </c>
      <c r="I218" s="98" t="s">
        <v>2028</v>
      </c>
      <c r="J218" s="57">
        <f t="shared" si="130"/>
        <v>0</v>
      </c>
      <c r="K218" s="59">
        <f t="shared" si="137"/>
        <v>0</v>
      </c>
      <c r="L218" s="60"/>
      <c r="M218" s="60"/>
      <c r="N218" s="60"/>
      <c r="O218" s="60"/>
      <c r="P218" s="60"/>
      <c r="Q218" s="60"/>
      <c r="R218" s="60"/>
      <c r="S218" s="61">
        <f t="shared" si="138"/>
        <v>0</v>
      </c>
      <c r="T218" s="61">
        <f t="shared" si="139"/>
        <v>0</v>
      </c>
      <c r="U218" s="61">
        <f t="shared" si="140"/>
        <v>0</v>
      </c>
      <c r="V218" s="61">
        <f t="shared" si="141"/>
        <v>0</v>
      </c>
      <c r="W218" s="61">
        <f t="shared" si="142"/>
        <v>0</v>
      </c>
      <c r="X218" s="61">
        <f t="shared" si="143"/>
        <v>0</v>
      </c>
      <c r="Y218" s="61">
        <f t="shared" si="144"/>
        <v>0</v>
      </c>
    </row>
    <row r="219" spans="1:25" ht="20.25" customHeight="1">
      <c r="A219" s="76" t="s">
        <v>156</v>
      </c>
      <c r="B219" s="76" t="s">
        <v>1881</v>
      </c>
      <c r="C219" s="89" t="s">
        <v>1882</v>
      </c>
      <c r="D219" s="76" t="s">
        <v>1568</v>
      </c>
      <c r="E219" s="77" t="s">
        <v>1</v>
      </c>
      <c r="F219" s="77" t="s">
        <v>27</v>
      </c>
      <c r="G219" s="78">
        <v>270</v>
      </c>
      <c r="H219" s="72" t="s">
        <v>1883</v>
      </c>
      <c r="I219" s="98" t="s">
        <v>483</v>
      </c>
      <c r="J219" s="57">
        <f t="shared" ref="J219" si="149">SUM(L219:R219)</f>
        <v>0</v>
      </c>
      <c r="K219" s="59">
        <f t="shared" si="137"/>
        <v>0</v>
      </c>
      <c r="L219" s="60"/>
      <c r="M219" s="60"/>
      <c r="N219" s="60"/>
      <c r="O219" s="60"/>
      <c r="P219" s="60"/>
      <c r="Q219" s="60"/>
      <c r="R219" s="60"/>
      <c r="S219" s="61">
        <f t="shared" si="138"/>
        <v>0</v>
      </c>
      <c r="T219" s="61">
        <f t="shared" si="139"/>
        <v>0</v>
      </c>
      <c r="U219" s="61">
        <f t="shared" si="140"/>
        <v>0</v>
      </c>
      <c r="V219" s="61">
        <f t="shared" si="141"/>
        <v>0</v>
      </c>
      <c r="W219" s="61">
        <f t="shared" si="142"/>
        <v>0</v>
      </c>
      <c r="X219" s="61">
        <f t="shared" si="143"/>
        <v>0</v>
      </c>
      <c r="Y219" s="61">
        <f t="shared" si="144"/>
        <v>0</v>
      </c>
    </row>
    <row r="220" spans="1:25" ht="20.25" customHeight="1">
      <c r="A220" s="76" t="s">
        <v>156</v>
      </c>
      <c r="B220" s="76" t="s">
        <v>1914</v>
      </c>
      <c r="C220" s="89" t="s">
        <v>1915</v>
      </c>
      <c r="D220" s="76" t="s">
        <v>366</v>
      </c>
      <c r="E220" s="77" t="s">
        <v>1</v>
      </c>
      <c r="F220" s="77" t="s">
        <v>21</v>
      </c>
      <c r="G220" s="78">
        <v>82</v>
      </c>
      <c r="H220" s="72" t="s">
        <v>33</v>
      </c>
      <c r="I220" s="73" t="s">
        <v>19</v>
      </c>
      <c r="J220" s="57">
        <f t="shared" si="130"/>
        <v>0</v>
      </c>
      <c r="K220" s="59">
        <f t="shared" si="137"/>
        <v>0</v>
      </c>
      <c r="L220" s="60"/>
      <c r="M220" s="60"/>
      <c r="N220" s="60"/>
      <c r="O220" s="60"/>
      <c r="P220" s="60"/>
      <c r="Q220" s="60"/>
      <c r="R220" s="60"/>
      <c r="S220" s="61">
        <f t="shared" si="138"/>
        <v>0</v>
      </c>
      <c r="T220" s="61">
        <f t="shared" si="139"/>
        <v>0</v>
      </c>
      <c r="U220" s="61">
        <f t="shared" si="140"/>
        <v>0</v>
      </c>
      <c r="V220" s="61">
        <f t="shared" si="141"/>
        <v>0</v>
      </c>
      <c r="W220" s="61">
        <f t="shared" si="142"/>
        <v>0</v>
      </c>
      <c r="X220" s="61">
        <f t="shared" si="143"/>
        <v>0</v>
      </c>
      <c r="Y220" s="61">
        <f t="shared" si="144"/>
        <v>0</v>
      </c>
    </row>
    <row r="221" spans="1:25" ht="20.25" customHeight="1">
      <c r="A221" s="76" t="s">
        <v>156</v>
      </c>
      <c r="B221" s="76" t="s">
        <v>2096</v>
      </c>
      <c r="C221" s="89" t="s">
        <v>2097</v>
      </c>
      <c r="D221" s="76" t="s">
        <v>1269</v>
      </c>
      <c r="E221" s="77" t="s">
        <v>1</v>
      </c>
      <c r="F221" s="77" t="s">
        <v>22</v>
      </c>
      <c r="G221" s="78">
        <v>379</v>
      </c>
      <c r="H221" s="72" t="s">
        <v>2098</v>
      </c>
      <c r="I221" s="73" t="s">
        <v>19</v>
      </c>
      <c r="J221" s="57">
        <f t="shared" si="130"/>
        <v>0</v>
      </c>
      <c r="K221" s="59">
        <f t="shared" si="137"/>
        <v>0</v>
      </c>
      <c r="L221" s="60"/>
      <c r="M221" s="60"/>
      <c r="N221" s="60"/>
      <c r="O221" s="60"/>
      <c r="P221" s="60"/>
      <c r="Q221" s="60"/>
      <c r="R221" s="60"/>
      <c r="S221" s="61">
        <f t="shared" si="138"/>
        <v>0</v>
      </c>
      <c r="T221" s="61">
        <f t="shared" si="139"/>
        <v>0</v>
      </c>
      <c r="U221" s="61">
        <f t="shared" si="140"/>
        <v>0</v>
      </c>
      <c r="V221" s="61">
        <f t="shared" si="141"/>
        <v>0</v>
      </c>
      <c r="W221" s="61">
        <f t="shared" si="142"/>
        <v>0</v>
      </c>
      <c r="X221" s="61">
        <f t="shared" si="143"/>
        <v>0</v>
      </c>
      <c r="Y221" s="61">
        <f t="shared" si="144"/>
        <v>0</v>
      </c>
    </row>
    <row r="222" spans="1:25" ht="20.25" customHeight="1">
      <c r="A222" s="76" t="s">
        <v>156</v>
      </c>
      <c r="B222" s="76" t="s">
        <v>2099</v>
      </c>
      <c r="C222" s="89" t="s">
        <v>2100</v>
      </c>
      <c r="D222" s="76" t="s">
        <v>496</v>
      </c>
      <c r="E222" s="77" t="s">
        <v>1</v>
      </c>
      <c r="F222" s="77" t="s">
        <v>21</v>
      </c>
      <c r="G222" s="78">
        <v>320</v>
      </c>
      <c r="H222" s="72" t="s">
        <v>2101</v>
      </c>
      <c r="I222" s="73" t="s">
        <v>19</v>
      </c>
      <c r="J222" s="57">
        <f t="shared" si="130"/>
        <v>0</v>
      </c>
      <c r="K222" s="59">
        <f t="shared" si="137"/>
        <v>0</v>
      </c>
      <c r="L222" s="60"/>
      <c r="M222" s="60"/>
      <c r="N222" s="60"/>
      <c r="O222" s="60"/>
      <c r="P222" s="60"/>
      <c r="Q222" s="60"/>
      <c r="R222" s="60"/>
      <c r="S222" s="61">
        <f t="shared" si="138"/>
        <v>0</v>
      </c>
      <c r="T222" s="61">
        <f t="shared" si="139"/>
        <v>0</v>
      </c>
      <c r="U222" s="61">
        <f t="shared" si="140"/>
        <v>0</v>
      </c>
      <c r="V222" s="61">
        <f t="shared" si="141"/>
        <v>0</v>
      </c>
      <c r="W222" s="61">
        <f t="shared" si="142"/>
        <v>0</v>
      </c>
      <c r="X222" s="61">
        <f t="shared" si="143"/>
        <v>0</v>
      </c>
      <c r="Y222" s="61">
        <f t="shared" si="144"/>
        <v>0</v>
      </c>
    </row>
    <row r="223" spans="1:25" ht="20.25" customHeight="1">
      <c r="A223" s="76" t="s">
        <v>156</v>
      </c>
      <c r="B223" s="76" t="s">
        <v>1528</v>
      </c>
      <c r="C223" s="89" t="s">
        <v>1529</v>
      </c>
      <c r="D223" s="76" t="s">
        <v>496</v>
      </c>
      <c r="E223" s="77" t="s">
        <v>1</v>
      </c>
      <c r="F223" s="77" t="s">
        <v>22</v>
      </c>
      <c r="G223" s="78">
        <v>119</v>
      </c>
      <c r="H223" s="72" t="s">
        <v>1530</v>
      </c>
      <c r="I223" s="73" t="s">
        <v>19</v>
      </c>
      <c r="J223" s="57">
        <f t="shared" si="130"/>
        <v>0</v>
      </c>
      <c r="K223" s="59">
        <f t="shared" si="137"/>
        <v>0</v>
      </c>
      <c r="L223" s="60"/>
      <c r="M223" s="60"/>
      <c r="N223" s="60"/>
      <c r="O223" s="60"/>
      <c r="P223" s="60"/>
      <c r="Q223" s="60"/>
      <c r="R223" s="60"/>
      <c r="S223" s="61">
        <f t="shared" si="138"/>
        <v>0</v>
      </c>
      <c r="T223" s="61">
        <f t="shared" si="139"/>
        <v>0</v>
      </c>
      <c r="U223" s="61">
        <f t="shared" si="140"/>
        <v>0</v>
      </c>
      <c r="V223" s="61">
        <f t="shared" si="141"/>
        <v>0</v>
      </c>
      <c r="W223" s="61">
        <f t="shared" si="142"/>
        <v>0</v>
      </c>
      <c r="X223" s="61">
        <f t="shared" si="143"/>
        <v>0</v>
      </c>
      <c r="Y223" s="61">
        <f t="shared" si="144"/>
        <v>0</v>
      </c>
    </row>
    <row r="224" spans="1:25" ht="20.25" customHeight="1">
      <c r="A224" s="76" t="s">
        <v>156</v>
      </c>
      <c r="B224" s="76" t="s">
        <v>1569</v>
      </c>
      <c r="C224" s="89" t="s">
        <v>1570</v>
      </c>
      <c r="D224" s="76" t="s">
        <v>1269</v>
      </c>
      <c r="E224" s="77" t="s">
        <v>1</v>
      </c>
      <c r="F224" s="77" t="s">
        <v>22</v>
      </c>
      <c r="G224" s="78">
        <v>125</v>
      </c>
      <c r="H224" s="72" t="s">
        <v>1571</v>
      </c>
      <c r="I224" s="73" t="s">
        <v>19</v>
      </c>
      <c r="J224" s="57">
        <f t="shared" si="130"/>
        <v>0</v>
      </c>
      <c r="K224" s="59">
        <f t="shared" si="137"/>
        <v>0</v>
      </c>
      <c r="L224" s="60"/>
      <c r="M224" s="60"/>
      <c r="N224" s="60"/>
      <c r="O224" s="60"/>
      <c r="P224" s="60"/>
      <c r="Q224" s="60"/>
      <c r="R224" s="60"/>
      <c r="S224" s="61">
        <f t="shared" si="138"/>
        <v>0</v>
      </c>
      <c r="T224" s="61">
        <f t="shared" si="139"/>
        <v>0</v>
      </c>
      <c r="U224" s="61">
        <f t="shared" si="140"/>
        <v>0</v>
      </c>
      <c r="V224" s="61">
        <f t="shared" si="141"/>
        <v>0</v>
      </c>
      <c r="W224" s="61">
        <f t="shared" si="142"/>
        <v>0</v>
      </c>
      <c r="X224" s="61">
        <f t="shared" si="143"/>
        <v>0</v>
      </c>
      <c r="Y224" s="61">
        <f t="shared" si="144"/>
        <v>0</v>
      </c>
    </row>
    <row r="225" spans="1:26" ht="20.25" customHeight="1">
      <c r="A225" s="76" t="s">
        <v>156</v>
      </c>
      <c r="B225" s="76" t="s">
        <v>1145</v>
      </c>
      <c r="C225" s="89" t="s">
        <v>1241</v>
      </c>
      <c r="D225" s="76" t="s">
        <v>509</v>
      </c>
      <c r="E225" s="77" t="s">
        <v>1</v>
      </c>
      <c r="F225" s="77" t="s">
        <v>22</v>
      </c>
      <c r="G225" s="78">
        <v>150</v>
      </c>
      <c r="H225" s="72" t="s">
        <v>84</v>
      </c>
      <c r="I225" s="73" t="s">
        <v>19</v>
      </c>
      <c r="J225" s="57">
        <f t="shared" si="130"/>
        <v>0</v>
      </c>
      <c r="K225" s="59">
        <f t="shared" si="137"/>
        <v>0</v>
      </c>
      <c r="L225" s="60"/>
      <c r="M225" s="60"/>
      <c r="N225" s="60"/>
      <c r="O225" s="60"/>
      <c r="P225" s="60"/>
      <c r="Q225" s="60"/>
      <c r="R225" s="60"/>
      <c r="S225" s="61">
        <f t="shared" si="138"/>
        <v>0</v>
      </c>
      <c r="T225" s="61">
        <f t="shared" si="139"/>
        <v>0</v>
      </c>
      <c r="U225" s="61">
        <f t="shared" si="140"/>
        <v>0</v>
      </c>
      <c r="V225" s="61">
        <f t="shared" si="141"/>
        <v>0</v>
      </c>
      <c r="W225" s="61">
        <f t="shared" si="142"/>
        <v>0</v>
      </c>
      <c r="X225" s="61">
        <f t="shared" si="143"/>
        <v>0</v>
      </c>
      <c r="Y225" s="61">
        <f t="shared" si="144"/>
        <v>0</v>
      </c>
    </row>
    <row r="226" spans="1:26" ht="20.25" customHeight="1">
      <c r="A226" s="76" t="s">
        <v>156</v>
      </c>
      <c r="B226" s="76" t="s">
        <v>1287</v>
      </c>
      <c r="C226" s="89" t="s">
        <v>1288</v>
      </c>
      <c r="D226" s="76" t="s">
        <v>509</v>
      </c>
      <c r="E226" s="77" t="s">
        <v>1</v>
      </c>
      <c r="F226" s="77" t="s">
        <v>22</v>
      </c>
      <c r="G226" s="78">
        <v>150</v>
      </c>
      <c r="H226" s="72" t="s">
        <v>100</v>
      </c>
      <c r="I226" s="73" t="s">
        <v>19</v>
      </c>
      <c r="J226" s="57">
        <f t="shared" si="130"/>
        <v>0</v>
      </c>
      <c r="K226" s="59">
        <f t="shared" si="137"/>
        <v>0</v>
      </c>
      <c r="L226" s="60"/>
      <c r="M226" s="60"/>
      <c r="N226" s="60"/>
      <c r="O226" s="60"/>
      <c r="P226" s="60"/>
      <c r="Q226" s="60"/>
      <c r="R226" s="60"/>
      <c r="S226" s="61">
        <f t="shared" si="138"/>
        <v>0</v>
      </c>
      <c r="T226" s="61">
        <f t="shared" si="139"/>
        <v>0</v>
      </c>
      <c r="U226" s="61">
        <f t="shared" si="140"/>
        <v>0</v>
      </c>
      <c r="V226" s="61">
        <f t="shared" si="141"/>
        <v>0</v>
      </c>
      <c r="W226" s="61">
        <f t="shared" si="142"/>
        <v>0</v>
      </c>
      <c r="X226" s="61">
        <f t="shared" si="143"/>
        <v>0</v>
      </c>
      <c r="Y226" s="61">
        <f t="shared" si="144"/>
        <v>0</v>
      </c>
    </row>
    <row r="227" spans="1:26" ht="20.25" customHeight="1">
      <c r="A227" s="76" t="s">
        <v>156</v>
      </c>
      <c r="B227" s="76" t="s">
        <v>1835</v>
      </c>
      <c r="C227" s="89" t="s">
        <v>1836</v>
      </c>
      <c r="D227" s="76" t="s">
        <v>1837</v>
      </c>
      <c r="E227" s="77" t="s">
        <v>1</v>
      </c>
      <c r="F227" s="77" t="s">
        <v>22</v>
      </c>
      <c r="G227" s="78">
        <v>250</v>
      </c>
      <c r="H227" s="72" t="s">
        <v>1838</v>
      </c>
      <c r="I227" s="73" t="s">
        <v>2029</v>
      </c>
      <c r="J227" s="57">
        <f t="shared" si="130"/>
        <v>0</v>
      </c>
      <c r="K227" s="59">
        <f t="shared" si="137"/>
        <v>0</v>
      </c>
      <c r="L227" s="60"/>
      <c r="M227" s="60"/>
      <c r="N227" s="60"/>
      <c r="O227" s="60"/>
      <c r="P227" s="60"/>
      <c r="Q227" s="60"/>
      <c r="R227" s="60"/>
      <c r="S227" s="61">
        <f t="shared" si="138"/>
        <v>0</v>
      </c>
      <c r="T227" s="61">
        <f t="shared" si="139"/>
        <v>0</v>
      </c>
      <c r="U227" s="61">
        <f t="shared" si="140"/>
        <v>0</v>
      </c>
      <c r="V227" s="61">
        <f t="shared" si="141"/>
        <v>0</v>
      </c>
      <c r="W227" s="61">
        <f t="shared" si="142"/>
        <v>0</v>
      </c>
      <c r="X227" s="61">
        <f t="shared" si="143"/>
        <v>0</v>
      </c>
      <c r="Y227" s="61">
        <f t="shared" si="144"/>
        <v>0</v>
      </c>
    </row>
    <row r="228" spans="1:26" ht="20.25" customHeight="1">
      <c r="A228" s="76" t="s">
        <v>156</v>
      </c>
      <c r="B228" s="76" t="s">
        <v>2161</v>
      </c>
      <c r="C228" s="89" t="s">
        <v>2162</v>
      </c>
      <c r="D228" s="76" t="s">
        <v>2163</v>
      </c>
      <c r="E228" s="77" t="s">
        <v>1</v>
      </c>
      <c r="F228" s="77" t="s">
        <v>22</v>
      </c>
      <c r="G228" s="78">
        <v>110</v>
      </c>
      <c r="H228" s="72" t="s">
        <v>213</v>
      </c>
      <c r="I228" s="73" t="s">
        <v>2029</v>
      </c>
      <c r="J228" s="57">
        <f t="shared" ref="J228" si="150">SUM(L228:R228)</f>
        <v>0</v>
      </c>
      <c r="K228" s="59">
        <f t="shared" si="137"/>
        <v>0</v>
      </c>
      <c r="L228" s="60"/>
      <c r="M228" s="60"/>
      <c r="N228" s="60"/>
      <c r="O228" s="60"/>
      <c r="P228" s="60"/>
      <c r="Q228" s="60"/>
      <c r="R228" s="60"/>
      <c r="S228" s="61">
        <f t="shared" si="138"/>
        <v>0</v>
      </c>
      <c r="T228" s="61">
        <f t="shared" si="139"/>
        <v>0</v>
      </c>
      <c r="U228" s="61">
        <f t="shared" si="140"/>
        <v>0</v>
      </c>
      <c r="V228" s="61">
        <f t="shared" si="141"/>
        <v>0</v>
      </c>
      <c r="W228" s="61">
        <f t="shared" si="142"/>
        <v>0</v>
      </c>
      <c r="X228" s="61">
        <f t="shared" si="143"/>
        <v>0</v>
      </c>
      <c r="Y228" s="61">
        <f t="shared" si="144"/>
        <v>0</v>
      </c>
    </row>
    <row r="229" spans="1:26" ht="20.25" customHeight="1">
      <c r="A229" s="76" t="s">
        <v>156</v>
      </c>
      <c r="B229" s="76" t="s">
        <v>1141</v>
      </c>
      <c r="C229" s="89" t="s">
        <v>577</v>
      </c>
      <c r="D229" s="76" t="s">
        <v>389</v>
      </c>
      <c r="E229" s="77" t="s">
        <v>1</v>
      </c>
      <c r="F229" s="77" t="s">
        <v>22</v>
      </c>
      <c r="G229" s="78">
        <v>195</v>
      </c>
      <c r="H229" s="72" t="s">
        <v>33</v>
      </c>
      <c r="I229" s="73" t="s">
        <v>19</v>
      </c>
      <c r="J229" s="57">
        <f t="shared" ref="J229" si="151">SUM(L229:R229)</f>
        <v>0</v>
      </c>
      <c r="K229" s="59">
        <f t="shared" si="137"/>
        <v>0</v>
      </c>
      <c r="L229" s="60"/>
      <c r="M229" s="60"/>
      <c r="N229" s="60"/>
      <c r="O229" s="60"/>
      <c r="P229" s="60"/>
      <c r="Q229" s="60"/>
      <c r="R229" s="60"/>
      <c r="S229" s="61">
        <f t="shared" si="138"/>
        <v>0</v>
      </c>
      <c r="T229" s="61">
        <f t="shared" si="139"/>
        <v>0</v>
      </c>
      <c r="U229" s="61">
        <f t="shared" si="140"/>
        <v>0</v>
      </c>
      <c r="V229" s="61">
        <f t="shared" si="141"/>
        <v>0</v>
      </c>
      <c r="W229" s="61">
        <f t="shared" si="142"/>
        <v>0</v>
      </c>
      <c r="X229" s="61">
        <f t="shared" si="143"/>
        <v>0</v>
      </c>
      <c r="Y229" s="61">
        <f t="shared" si="144"/>
        <v>0</v>
      </c>
    </row>
    <row r="230" spans="1:26" ht="20.25" customHeight="1">
      <c r="A230" s="76" t="s">
        <v>156</v>
      </c>
      <c r="B230" s="76" t="s">
        <v>1999</v>
      </c>
      <c r="C230" s="89" t="s">
        <v>2000</v>
      </c>
      <c r="D230" s="76" t="s">
        <v>496</v>
      </c>
      <c r="E230" s="77" t="s">
        <v>1</v>
      </c>
      <c r="F230" s="77" t="s">
        <v>22</v>
      </c>
      <c r="G230" s="78">
        <v>160</v>
      </c>
      <c r="H230" s="72" t="s">
        <v>2001</v>
      </c>
      <c r="I230" s="73" t="s">
        <v>19</v>
      </c>
      <c r="J230" s="57">
        <f t="shared" si="130"/>
        <v>0</v>
      </c>
      <c r="K230" s="59">
        <f t="shared" si="137"/>
        <v>0</v>
      </c>
      <c r="L230" s="60"/>
      <c r="M230" s="60"/>
      <c r="N230" s="60"/>
      <c r="O230" s="60"/>
      <c r="P230" s="60"/>
      <c r="Q230" s="60"/>
      <c r="R230" s="60"/>
      <c r="S230" s="61">
        <f t="shared" si="138"/>
        <v>0</v>
      </c>
      <c r="T230" s="61">
        <f t="shared" si="139"/>
        <v>0</v>
      </c>
      <c r="U230" s="61">
        <f t="shared" si="140"/>
        <v>0</v>
      </c>
      <c r="V230" s="61">
        <f t="shared" si="141"/>
        <v>0</v>
      </c>
      <c r="W230" s="61">
        <f t="shared" si="142"/>
        <v>0</v>
      </c>
      <c r="X230" s="61">
        <f t="shared" si="143"/>
        <v>0</v>
      </c>
      <c r="Y230" s="61">
        <f t="shared" si="144"/>
        <v>0</v>
      </c>
    </row>
    <row r="231" spans="1:26" ht="20.25" customHeight="1">
      <c r="A231" s="76" t="s">
        <v>156</v>
      </c>
      <c r="B231" s="76" t="s">
        <v>1142</v>
      </c>
      <c r="C231" s="89" t="s">
        <v>1143</v>
      </c>
      <c r="D231" s="76" t="s">
        <v>397</v>
      </c>
      <c r="E231" s="77" t="s">
        <v>1</v>
      </c>
      <c r="F231" s="77" t="s">
        <v>22</v>
      </c>
      <c r="G231" s="78">
        <v>75</v>
      </c>
      <c r="H231" s="72" t="s">
        <v>304</v>
      </c>
      <c r="I231" s="73" t="s">
        <v>19</v>
      </c>
      <c r="J231" s="57">
        <f t="shared" si="130"/>
        <v>0</v>
      </c>
      <c r="K231" s="59">
        <f t="shared" si="137"/>
        <v>0</v>
      </c>
      <c r="L231" s="60"/>
      <c r="M231" s="60"/>
      <c r="N231" s="60"/>
      <c r="O231" s="60"/>
      <c r="P231" s="60"/>
      <c r="Q231" s="60"/>
      <c r="R231" s="60"/>
      <c r="S231" s="61">
        <f t="shared" si="138"/>
        <v>0</v>
      </c>
      <c r="T231" s="61">
        <f t="shared" si="139"/>
        <v>0</v>
      </c>
      <c r="U231" s="61">
        <f t="shared" si="140"/>
        <v>0</v>
      </c>
      <c r="V231" s="61">
        <f t="shared" si="141"/>
        <v>0</v>
      </c>
      <c r="W231" s="61">
        <f t="shared" si="142"/>
        <v>0</v>
      </c>
      <c r="X231" s="61">
        <f t="shared" si="143"/>
        <v>0</v>
      </c>
      <c r="Y231" s="61">
        <f t="shared" si="144"/>
        <v>0</v>
      </c>
    </row>
    <row r="232" spans="1:26" ht="20.25" customHeight="1">
      <c r="A232" s="76" t="s">
        <v>156</v>
      </c>
      <c r="B232" s="76" t="s">
        <v>1572</v>
      </c>
      <c r="C232" s="89" t="s">
        <v>1573</v>
      </c>
      <c r="D232" s="76" t="s">
        <v>1453</v>
      </c>
      <c r="E232" s="77" t="s">
        <v>1</v>
      </c>
      <c r="F232" s="77" t="s">
        <v>22</v>
      </c>
      <c r="G232" s="78">
        <v>109</v>
      </c>
      <c r="H232" s="72" t="s">
        <v>580</v>
      </c>
      <c r="I232" s="73" t="s">
        <v>19</v>
      </c>
      <c r="J232" s="57">
        <f t="shared" si="130"/>
        <v>0</v>
      </c>
      <c r="K232" s="59">
        <f t="shared" si="137"/>
        <v>0</v>
      </c>
      <c r="L232" s="60"/>
      <c r="M232" s="60"/>
      <c r="N232" s="60"/>
      <c r="O232" s="60"/>
      <c r="P232" s="60"/>
      <c r="Q232" s="60"/>
      <c r="R232" s="60"/>
      <c r="S232" s="61">
        <f t="shared" si="138"/>
        <v>0</v>
      </c>
      <c r="T232" s="61">
        <f t="shared" si="139"/>
        <v>0</v>
      </c>
      <c r="U232" s="61">
        <f t="shared" si="140"/>
        <v>0</v>
      </c>
      <c r="V232" s="61">
        <f t="shared" si="141"/>
        <v>0</v>
      </c>
      <c r="W232" s="61">
        <f t="shared" si="142"/>
        <v>0</v>
      </c>
      <c r="X232" s="61">
        <f t="shared" si="143"/>
        <v>0</v>
      </c>
      <c r="Y232" s="61">
        <f t="shared" si="144"/>
        <v>0</v>
      </c>
    </row>
    <row r="233" spans="1:26" ht="20.25" customHeight="1">
      <c r="A233" s="76" t="s">
        <v>156</v>
      </c>
      <c r="B233" s="76" t="s">
        <v>1162</v>
      </c>
      <c r="C233" s="89" t="s">
        <v>1163</v>
      </c>
      <c r="D233" s="76" t="s">
        <v>1453</v>
      </c>
      <c r="E233" s="77" t="s">
        <v>1</v>
      </c>
      <c r="F233" s="77" t="s">
        <v>22</v>
      </c>
      <c r="G233" s="78">
        <v>109</v>
      </c>
      <c r="H233" s="72" t="s">
        <v>580</v>
      </c>
      <c r="I233" s="73" t="s">
        <v>19</v>
      </c>
      <c r="J233" s="57">
        <f t="shared" si="130"/>
        <v>0</v>
      </c>
      <c r="K233" s="59">
        <f t="shared" si="137"/>
        <v>0</v>
      </c>
      <c r="L233" s="60"/>
      <c r="M233" s="60"/>
      <c r="N233" s="60"/>
      <c r="O233" s="60"/>
      <c r="P233" s="60"/>
      <c r="Q233" s="60"/>
      <c r="R233" s="60"/>
      <c r="S233" s="61">
        <f t="shared" si="138"/>
        <v>0</v>
      </c>
      <c r="T233" s="61">
        <f t="shared" si="139"/>
        <v>0</v>
      </c>
      <c r="U233" s="61">
        <f t="shared" si="140"/>
        <v>0</v>
      </c>
      <c r="V233" s="61">
        <f t="shared" si="141"/>
        <v>0</v>
      </c>
      <c r="W233" s="61">
        <f t="shared" si="142"/>
        <v>0</v>
      </c>
      <c r="X233" s="61">
        <f t="shared" si="143"/>
        <v>0</v>
      </c>
      <c r="Y233" s="61">
        <f t="shared" si="144"/>
        <v>0</v>
      </c>
    </row>
    <row r="234" spans="1:26" s="37" customFormat="1" ht="18.75" customHeight="1">
      <c r="A234" s="76" t="s">
        <v>156</v>
      </c>
      <c r="B234" s="76" t="s">
        <v>2213</v>
      </c>
      <c r="C234" s="89" t="s">
        <v>2214</v>
      </c>
      <c r="D234" s="76" t="s">
        <v>2163</v>
      </c>
      <c r="E234" s="77" t="s">
        <v>1</v>
      </c>
      <c r="F234" s="77" t="s">
        <v>22</v>
      </c>
      <c r="G234" s="78">
        <v>110</v>
      </c>
      <c r="H234" s="72" t="s">
        <v>213</v>
      </c>
      <c r="I234" s="73" t="s">
        <v>2029</v>
      </c>
      <c r="J234" s="57">
        <f>SUM(L234:R234)</f>
        <v>0</v>
      </c>
      <c r="K234" s="59">
        <f t="shared" si="137"/>
        <v>0</v>
      </c>
      <c r="L234" s="60"/>
      <c r="M234" s="60"/>
      <c r="N234" s="60"/>
      <c r="O234" s="60"/>
      <c r="P234" s="60"/>
      <c r="Q234" s="60"/>
      <c r="R234" s="60"/>
      <c r="S234" s="61">
        <f t="shared" si="138"/>
        <v>0</v>
      </c>
      <c r="T234" s="61">
        <f t="shared" si="139"/>
        <v>0</v>
      </c>
      <c r="U234" s="61">
        <f t="shared" si="140"/>
        <v>0</v>
      </c>
      <c r="V234" s="61">
        <f t="shared" si="141"/>
        <v>0</v>
      </c>
      <c r="W234" s="61">
        <f t="shared" si="142"/>
        <v>0</v>
      </c>
      <c r="X234" s="61">
        <f t="shared" si="143"/>
        <v>0</v>
      </c>
      <c r="Y234" s="61">
        <f t="shared" si="144"/>
        <v>0</v>
      </c>
      <c r="Z234" s="38"/>
    </row>
    <row r="235" spans="1:26" s="37" customFormat="1" ht="18.75" customHeight="1">
      <c r="A235" s="76" t="s">
        <v>156</v>
      </c>
      <c r="B235" s="76" t="s">
        <v>1738</v>
      </c>
      <c r="C235" s="89" t="s">
        <v>1739</v>
      </c>
      <c r="D235" s="76" t="s">
        <v>1229</v>
      </c>
      <c r="E235" s="77" t="s">
        <v>1</v>
      </c>
      <c r="F235" s="77" t="s">
        <v>22</v>
      </c>
      <c r="G235" s="78">
        <v>128</v>
      </c>
      <c r="H235" s="72" t="s">
        <v>23</v>
      </c>
      <c r="I235" s="73" t="s">
        <v>19</v>
      </c>
      <c r="J235" s="57">
        <f>SUM(L235:R235)</f>
        <v>0</v>
      </c>
      <c r="K235" s="59">
        <f t="shared" si="137"/>
        <v>0</v>
      </c>
      <c r="L235" s="60"/>
      <c r="M235" s="60"/>
      <c r="N235" s="60"/>
      <c r="O235" s="60"/>
      <c r="P235" s="60"/>
      <c r="Q235" s="60"/>
      <c r="R235" s="60"/>
      <c r="S235" s="61">
        <f t="shared" si="138"/>
        <v>0</v>
      </c>
      <c r="T235" s="61">
        <f t="shared" si="139"/>
        <v>0</v>
      </c>
      <c r="U235" s="61">
        <f t="shared" si="140"/>
        <v>0</v>
      </c>
      <c r="V235" s="61">
        <f t="shared" si="141"/>
        <v>0</v>
      </c>
      <c r="W235" s="61">
        <f t="shared" si="142"/>
        <v>0</v>
      </c>
      <c r="X235" s="61">
        <f t="shared" si="143"/>
        <v>0</v>
      </c>
      <c r="Y235" s="61">
        <f t="shared" si="144"/>
        <v>0</v>
      </c>
      <c r="Z235" s="38"/>
    </row>
    <row r="236" spans="1:26" ht="20.25" customHeight="1">
      <c r="A236" s="76" t="s">
        <v>156</v>
      </c>
      <c r="B236" s="76" t="s">
        <v>1740</v>
      </c>
      <c r="C236" s="89" t="s">
        <v>1741</v>
      </c>
      <c r="D236" s="76" t="s">
        <v>1229</v>
      </c>
      <c r="E236" s="77" t="s">
        <v>1</v>
      </c>
      <c r="F236" s="77" t="s">
        <v>22</v>
      </c>
      <c r="G236" s="78">
        <v>128</v>
      </c>
      <c r="H236" s="72" t="s">
        <v>23</v>
      </c>
      <c r="I236" s="73" t="s">
        <v>19</v>
      </c>
      <c r="J236" s="57">
        <f t="shared" si="130"/>
        <v>0</v>
      </c>
      <c r="K236" s="59">
        <f t="shared" si="137"/>
        <v>0</v>
      </c>
      <c r="L236" s="60"/>
      <c r="M236" s="60"/>
      <c r="N236" s="60"/>
      <c r="O236" s="60"/>
      <c r="P236" s="60"/>
      <c r="Q236" s="60"/>
      <c r="R236" s="60"/>
      <c r="S236" s="61">
        <f t="shared" si="138"/>
        <v>0</v>
      </c>
      <c r="T236" s="61">
        <f t="shared" si="139"/>
        <v>0</v>
      </c>
      <c r="U236" s="61">
        <f t="shared" si="140"/>
        <v>0</v>
      </c>
      <c r="V236" s="61">
        <f t="shared" si="141"/>
        <v>0</v>
      </c>
      <c r="W236" s="61">
        <f t="shared" si="142"/>
        <v>0</v>
      </c>
      <c r="X236" s="61">
        <f t="shared" si="143"/>
        <v>0</v>
      </c>
      <c r="Y236" s="61">
        <f t="shared" si="144"/>
        <v>0</v>
      </c>
    </row>
    <row r="237" spans="1:26" ht="20.25" customHeight="1">
      <c r="A237" s="76" t="s">
        <v>156</v>
      </c>
      <c r="B237" s="76" t="s">
        <v>1376</v>
      </c>
      <c r="C237" s="89" t="s">
        <v>1377</v>
      </c>
      <c r="D237" s="76" t="s">
        <v>496</v>
      </c>
      <c r="E237" s="77" t="s">
        <v>1</v>
      </c>
      <c r="F237" s="77" t="s">
        <v>22</v>
      </c>
      <c r="G237" s="78">
        <v>300</v>
      </c>
      <c r="H237" s="72" t="s">
        <v>1388</v>
      </c>
      <c r="I237" s="73" t="s">
        <v>19</v>
      </c>
      <c r="J237" s="57">
        <f t="shared" si="130"/>
        <v>0</v>
      </c>
      <c r="K237" s="59">
        <f t="shared" si="137"/>
        <v>0</v>
      </c>
      <c r="L237" s="60"/>
      <c r="M237" s="60"/>
      <c r="N237" s="60"/>
      <c r="O237" s="60"/>
      <c r="P237" s="60"/>
      <c r="Q237" s="60"/>
      <c r="R237" s="60"/>
      <c r="S237" s="61">
        <f t="shared" si="138"/>
        <v>0</v>
      </c>
      <c r="T237" s="61">
        <f t="shared" si="139"/>
        <v>0</v>
      </c>
      <c r="U237" s="61">
        <f t="shared" si="140"/>
        <v>0</v>
      </c>
      <c r="V237" s="61">
        <f t="shared" si="141"/>
        <v>0</v>
      </c>
      <c r="W237" s="61">
        <f t="shared" si="142"/>
        <v>0</v>
      </c>
      <c r="X237" s="61">
        <f t="shared" si="143"/>
        <v>0</v>
      </c>
      <c r="Y237" s="61">
        <f t="shared" si="144"/>
        <v>0</v>
      </c>
    </row>
    <row r="238" spans="1:26" ht="20.25" customHeight="1">
      <c r="A238" s="76" t="s">
        <v>156</v>
      </c>
      <c r="B238" s="76" t="s">
        <v>1886</v>
      </c>
      <c r="C238" s="89" t="s">
        <v>1869</v>
      </c>
      <c r="D238" s="76" t="s">
        <v>436</v>
      </c>
      <c r="E238" s="77" t="s">
        <v>1</v>
      </c>
      <c r="F238" s="77" t="s">
        <v>22</v>
      </c>
      <c r="G238" s="78">
        <v>150</v>
      </c>
      <c r="H238" s="72" t="s">
        <v>84</v>
      </c>
      <c r="I238" s="73" t="s">
        <v>2029</v>
      </c>
      <c r="J238" s="57">
        <f t="shared" si="130"/>
        <v>0</v>
      </c>
      <c r="K238" s="59">
        <f t="shared" si="137"/>
        <v>0</v>
      </c>
      <c r="L238" s="60"/>
      <c r="M238" s="60"/>
      <c r="N238" s="60"/>
      <c r="O238" s="60"/>
      <c r="P238" s="60"/>
      <c r="Q238" s="60"/>
      <c r="R238" s="60"/>
      <c r="S238" s="61">
        <f t="shared" si="138"/>
        <v>0</v>
      </c>
      <c r="T238" s="61">
        <f t="shared" si="139"/>
        <v>0</v>
      </c>
      <c r="U238" s="61">
        <f t="shared" si="140"/>
        <v>0</v>
      </c>
      <c r="V238" s="61">
        <f t="shared" si="141"/>
        <v>0</v>
      </c>
      <c r="W238" s="61">
        <f t="shared" si="142"/>
        <v>0</v>
      </c>
      <c r="X238" s="61">
        <f t="shared" si="143"/>
        <v>0</v>
      </c>
      <c r="Y238" s="61">
        <f t="shared" si="144"/>
        <v>0</v>
      </c>
    </row>
    <row r="239" spans="1:26" ht="20.25" customHeight="1">
      <c r="A239" s="76" t="s">
        <v>156</v>
      </c>
      <c r="B239" s="76" t="s">
        <v>2164</v>
      </c>
      <c r="C239" s="89" t="s">
        <v>2165</v>
      </c>
      <c r="D239" s="76" t="s">
        <v>2163</v>
      </c>
      <c r="E239" s="77" t="s">
        <v>1</v>
      </c>
      <c r="F239" s="77" t="s">
        <v>22</v>
      </c>
      <c r="G239" s="78">
        <v>140</v>
      </c>
      <c r="H239" s="72" t="s">
        <v>213</v>
      </c>
      <c r="I239" s="73" t="s">
        <v>2029</v>
      </c>
      <c r="J239" s="57">
        <f t="shared" si="130"/>
        <v>0</v>
      </c>
      <c r="K239" s="59">
        <f t="shared" si="137"/>
        <v>0</v>
      </c>
      <c r="L239" s="60"/>
      <c r="M239" s="60"/>
      <c r="N239" s="60"/>
      <c r="O239" s="60"/>
      <c r="P239" s="60"/>
      <c r="Q239" s="60"/>
      <c r="R239" s="60"/>
      <c r="S239" s="61">
        <f t="shared" si="138"/>
        <v>0</v>
      </c>
      <c r="T239" s="61">
        <f t="shared" si="139"/>
        <v>0</v>
      </c>
      <c r="U239" s="61">
        <f t="shared" si="140"/>
        <v>0</v>
      </c>
      <c r="V239" s="61">
        <f t="shared" si="141"/>
        <v>0</v>
      </c>
      <c r="W239" s="61">
        <f t="shared" si="142"/>
        <v>0</v>
      </c>
      <c r="X239" s="61">
        <f t="shared" si="143"/>
        <v>0</v>
      </c>
      <c r="Y239" s="61">
        <f t="shared" si="144"/>
        <v>0</v>
      </c>
    </row>
    <row r="240" spans="1:26" ht="20.25" customHeight="1">
      <c r="A240" s="76" t="s">
        <v>156</v>
      </c>
      <c r="B240" s="76" t="s">
        <v>2211</v>
      </c>
      <c r="C240" s="89" t="s">
        <v>2212</v>
      </c>
      <c r="D240" s="76" t="s">
        <v>2163</v>
      </c>
      <c r="E240" s="77" t="s">
        <v>1</v>
      </c>
      <c r="F240" s="77" t="s">
        <v>22</v>
      </c>
      <c r="G240" s="78">
        <v>140</v>
      </c>
      <c r="H240" s="72" t="s">
        <v>213</v>
      </c>
      <c r="I240" s="73" t="s">
        <v>2029</v>
      </c>
      <c r="J240" s="57">
        <f t="shared" ref="J240:J242" si="152">SUM(L240:R240)</f>
        <v>0</v>
      </c>
      <c r="K240" s="59">
        <f t="shared" si="137"/>
        <v>0</v>
      </c>
      <c r="L240" s="60"/>
      <c r="M240" s="60"/>
      <c r="N240" s="60"/>
      <c r="O240" s="60"/>
      <c r="P240" s="60"/>
      <c r="Q240" s="60"/>
      <c r="R240" s="60"/>
      <c r="S240" s="61">
        <f t="shared" si="138"/>
        <v>0</v>
      </c>
      <c r="T240" s="61">
        <f t="shared" si="139"/>
        <v>0</v>
      </c>
      <c r="U240" s="61">
        <f t="shared" si="140"/>
        <v>0</v>
      </c>
      <c r="V240" s="61">
        <f t="shared" si="141"/>
        <v>0</v>
      </c>
      <c r="W240" s="61">
        <f t="shared" si="142"/>
        <v>0</v>
      </c>
      <c r="X240" s="61">
        <f t="shared" si="143"/>
        <v>0</v>
      </c>
      <c r="Y240" s="61">
        <f t="shared" si="144"/>
        <v>0</v>
      </c>
    </row>
    <row r="241" spans="1:25" ht="20.25" customHeight="1">
      <c r="A241" s="76" t="s">
        <v>156</v>
      </c>
      <c r="B241" s="76" t="s">
        <v>1135</v>
      </c>
      <c r="C241" s="89" t="s">
        <v>716</v>
      </c>
      <c r="D241" s="76" t="s">
        <v>496</v>
      </c>
      <c r="E241" s="77" t="s">
        <v>1</v>
      </c>
      <c r="F241" s="77" t="s">
        <v>22</v>
      </c>
      <c r="G241" s="78">
        <v>160</v>
      </c>
      <c r="H241" s="72" t="s">
        <v>717</v>
      </c>
      <c r="I241" s="73" t="s">
        <v>19</v>
      </c>
      <c r="J241" s="57">
        <f t="shared" si="152"/>
        <v>0</v>
      </c>
      <c r="K241" s="59">
        <f t="shared" si="137"/>
        <v>0</v>
      </c>
      <c r="L241" s="60"/>
      <c r="M241" s="60"/>
      <c r="N241" s="60"/>
      <c r="O241" s="60"/>
      <c r="P241" s="60"/>
      <c r="Q241" s="60"/>
      <c r="R241" s="60"/>
      <c r="S241" s="61">
        <f t="shared" si="138"/>
        <v>0</v>
      </c>
      <c r="T241" s="61">
        <f t="shared" si="139"/>
        <v>0</v>
      </c>
      <c r="U241" s="61">
        <f t="shared" si="140"/>
        <v>0</v>
      </c>
      <c r="V241" s="61">
        <f t="shared" si="141"/>
        <v>0</v>
      </c>
      <c r="W241" s="61">
        <f t="shared" si="142"/>
        <v>0</v>
      </c>
      <c r="X241" s="61">
        <f t="shared" si="143"/>
        <v>0</v>
      </c>
      <c r="Y241" s="61">
        <f t="shared" si="144"/>
        <v>0</v>
      </c>
    </row>
    <row r="242" spans="1:25" ht="20.25" customHeight="1">
      <c r="A242" s="76" t="s">
        <v>156</v>
      </c>
      <c r="B242" s="76" t="s">
        <v>2023</v>
      </c>
      <c r="C242" s="89" t="s">
        <v>2024</v>
      </c>
      <c r="D242" s="76" t="s">
        <v>397</v>
      </c>
      <c r="E242" s="77" t="s">
        <v>1</v>
      </c>
      <c r="F242" s="77" t="s">
        <v>22</v>
      </c>
      <c r="G242" s="78">
        <v>95</v>
      </c>
      <c r="H242" s="72" t="s">
        <v>23</v>
      </c>
      <c r="I242" s="73" t="s">
        <v>19</v>
      </c>
      <c r="J242" s="57">
        <f t="shared" si="152"/>
        <v>0</v>
      </c>
      <c r="K242" s="59">
        <f t="shared" si="137"/>
        <v>0</v>
      </c>
      <c r="L242" s="60"/>
      <c r="M242" s="60"/>
      <c r="N242" s="60"/>
      <c r="O242" s="60"/>
      <c r="P242" s="60"/>
      <c r="Q242" s="60"/>
      <c r="R242" s="60"/>
      <c r="S242" s="61">
        <f t="shared" si="138"/>
        <v>0</v>
      </c>
      <c r="T242" s="61">
        <f t="shared" si="139"/>
        <v>0</v>
      </c>
      <c r="U242" s="61">
        <f t="shared" si="140"/>
        <v>0</v>
      </c>
      <c r="V242" s="61">
        <f t="shared" si="141"/>
        <v>0</v>
      </c>
      <c r="W242" s="61">
        <f t="shared" si="142"/>
        <v>0</v>
      </c>
      <c r="X242" s="61">
        <f t="shared" si="143"/>
        <v>0</v>
      </c>
      <c r="Y242" s="61">
        <f t="shared" si="144"/>
        <v>0</v>
      </c>
    </row>
    <row r="243" spans="1:25" ht="20.25" customHeight="1">
      <c r="A243" s="76" t="s">
        <v>156</v>
      </c>
      <c r="B243" s="76" t="s">
        <v>2083</v>
      </c>
      <c r="C243" s="89" t="s">
        <v>2084</v>
      </c>
      <c r="D243" s="76" t="s">
        <v>327</v>
      </c>
      <c r="E243" s="77" t="s">
        <v>1</v>
      </c>
      <c r="F243" s="77" t="s">
        <v>22</v>
      </c>
      <c r="G243" s="78">
        <v>350</v>
      </c>
      <c r="H243" s="72" t="s">
        <v>43</v>
      </c>
      <c r="I243" s="73" t="s">
        <v>19</v>
      </c>
      <c r="J243" s="57">
        <f t="shared" ref="J243" si="153">SUM(L243:R243)</f>
        <v>0</v>
      </c>
      <c r="K243" s="59">
        <f t="shared" si="137"/>
        <v>0</v>
      </c>
      <c r="L243" s="60"/>
      <c r="M243" s="60"/>
      <c r="N243" s="60"/>
      <c r="O243" s="60"/>
      <c r="P243" s="60"/>
      <c r="Q243" s="60"/>
      <c r="R243" s="60"/>
      <c r="S243" s="61">
        <f t="shared" si="138"/>
        <v>0</v>
      </c>
      <c r="T243" s="61">
        <f t="shared" si="139"/>
        <v>0</v>
      </c>
      <c r="U243" s="61">
        <f t="shared" si="140"/>
        <v>0</v>
      </c>
      <c r="V243" s="61">
        <f t="shared" si="141"/>
        <v>0</v>
      </c>
      <c r="W243" s="61">
        <f t="shared" si="142"/>
        <v>0</v>
      </c>
      <c r="X243" s="61">
        <f t="shared" si="143"/>
        <v>0</v>
      </c>
      <c r="Y243" s="61">
        <f t="shared" si="144"/>
        <v>0</v>
      </c>
    </row>
    <row r="244" spans="1:25" ht="20.25" customHeight="1">
      <c r="A244" s="76" t="s">
        <v>156</v>
      </c>
      <c r="B244" s="76" t="s">
        <v>1884</v>
      </c>
      <c r="C244" s="89" t="s">
        <v>1885</v>
      </c>
      <c r="D244" s="76" t="s">
        <v>389</v>
      </c>
      <c r="E244" s="77" t="s">
        <v>1</v>
      </c>
      <c r="F244" s="77" t="s">
        <v>22</v>
      </c>
      <c r="G244" s="78">
        <v>225</v>
      </c>
      <c r="H244" s="72" t="s">
        <v>33</v>
      </c>
      <c r="I244" s="73" t="s">
        <v>19</v>
      </c>
      <c r="J244" s="57">
        <f t="shared" ref="J244" si="154">SUM(L244:R244)</f>
        <v>0</v>
      </c>
      <c r="K244" s="59">
        <f t="shared" ref="K244" si="155">G244*J244</f>
        <v>0</v>
      </c>
      <c r="L244" s="60"/>
      <c r="M244" s="60"/>
      <c r="N244" s="60"/>
      <c r="O244" s="60"/>
      <c r="P244" s="60"/>
      <c r="Q244" s="60"/>
      <c r="R244" s="60"/>
      <c r="S244" s="61">
        <f t="shared" ref="S244" si="156">L244*G244</f>
        <v>0</v>
      </c>
      <c r="T244" s="61">
        <f t="shared" ref="T244" si="157">M244*G244</f>
        <v>0</v>
      </c>
      <c r="U244" s="61">
        <f t="shared" ref="U244" si="158">N244*G244</f>
        <v>0</v>
      </c>
      <c r="V244" s="61">
        <f t="shared" ref="V244" si="159">O244*G244</f>
        <v>0</v>
      </c>
      <c r="W244" s="61">
        <f t="shared" ref="W244" si="160">P244*G244</f>
        <v>0</v>
      </c>
      <c r="X244" s="61">
        <f t="shared" ref="X244" si="161">Q244*G244</f>
        <v>0</v>
      </c>
      <c r="Y244" s="61">
        <f t="shared" ref="Y244" si="162">R244*G244</f>
        <v>0</v>
      </c>
    </row>
    <row r="245" spans="1:25" ht="20.25" customHeight="1">
      <c r="A245" s="76" t="s">
        <v>156</v>
      </c>
      <c r="B245" s="76" t="s">
        <v>1199</v>
      </c>
      <c r="C245" s="89" t="s">
        <v>1200</v>
      </c>
      <c r="D245" s="76" t="s">
        <v>327</v>
      </c>
      <c r="E245" s="77" t="s">
        <v>1</v>
      </c>
      <c r="F245" s="77" t="s">
        <v>22</v>
      </c>
      <c r="G245" s="78">
        <v>215</v>
      </c>
      <c r="H245" s="72" t="s">
        <v>23</v>
      </c>
      <c r="I245" s="73" t="s">
        <v>19</v>
      </c>
      <c r="J245" s="57">
        <f t="shared" ref="J245" si="163">SUM(L245:R245)</f>
        <v>0</v>
      </c>
      <c r="K245" s="59">
        <f t="shared" si="137"/>
        <v>0</v>
      </c>
      <c r="L245" s="60"/>
      <c r="M245" s="60"/>
      <c r="N245" s="60"/>
      <c r="O245" s="60"/>
      <c r="P245" s="60"/>
      <c r="Q245" s="60"/>
      <c r="R245" s="60"/>
      <c r="S245" s="61">
        <f t="shared" si="138"/>
        <v>0</v>
      </c>
      <c r="T245" s="61">
        <f t="shared" si="139"/>
        <v>0</v>
      </c>
      <c r="U245" s="61">
        <f t="shared" si="140"/>
        <v>0</v>
      </c>
      <c r="V245" s="61">
        <f t="shared" si="141"/>
        <v>0</v>
      </c>
      <c r="W245" s="61">
        <f t="shared" si="142"/>
        <v>0</v>
      </c>
      <c r="X245" s="61">
        <f t="shared" si="143"/>
        <v>0</v>
      </c>
      <c r="Y245" s="61">
        <f t="shared" si="144"/>
        <v>0</v>
      </c>
    </row>
    <row r="246" spans="1:25" ht="20.25" customHeight="1">
      <c r="A246" s="76" t="s">
        <v>156</v>
      </c>
      <c r="B246" s="76" t="s">
        <v>1144</v>
      </c>
      <c r="C246" s="89" t="s">
        <v>630</v>
      </c>
      <c r="D246" s="76" t="s">
        <v>389</v>
      </c>
      <c r="E246" s="77" t="s">
        <v>1</v>
      </c>
      <c r="F246" s="77" t="s">
        <v>22</v>
      </c>
      <c r="G246" s="78">
        <v>195</v>
      </c>
      <c r="H246" s="72" t="s">
        <v>33</v>
      </c>
      <c r="I246" s="73" t="s">
        <v>19</v>
      </c>
      <c r="J246" s="57">
        <f t="shared" ref="J246" si="164">SUM(L246:R246)</f>
        <v>0</v>
      </c>
      <c r="K246" s="59">
        <f t="shared" si="137"/>
        <v>0</v>
      </c>
      <c r="L246" s="60"/>
      <c r="M246" s="60"/>
      <c r="N246" s="60"/>
      <c r="O246" s="60"/>
      <c r="P246" s="60"/>
      <c r="Q246" s="60"/>
      <c r="R246" s="60"/>
      <c r="S246" s="61">
        <f t="shared" si="138"/>
        <v>0</v>
      </c>
      <c r="T246" s="61">
        <f t="shared" si="139"/>
        <v>0</v>
      </c>
      <c r="U246" s="61">
        <f t="shared" si="140"/>
        <v>0</v>
      </c>
      <c r="V246" s="61">
        <f t="shared" si="141"/>
        <v>0</v>
      </c>
      <c r="W246" s="61">
        <f t="shared" si="142"/>
        <v>0</v>
      </c>
      <c r="X246" s="61">
        <f t="shared" si="143"/>
        <v>0</v>
      </c>
      <c r="Y246" s="61">
        <f t="shared" si="144"/>
        <v>0</v>
      </c>
    </row>
    <row r="247" spans="1:25" ht="20.25" customHeight="1">
      <c r="A247" s="76" t="s">
        <v>156</v>
      </c>
      <c r="B247" s="76" t="s">
        <v>1936</v>
      </c>
      <c r="C247" s="89" t="s">
        <v>1937</v>
      </c>
      <c r="D247" s="76" t="s">
        <v>1938</v>
      </c>
      <c r="E247" s="77" t="s">
        <v>1</v>
      </c>
      <c r="F247" s="77" t="s">
        <v>21</v>
      </c>
      <c r="G247" s="78">
        <v>120</v>
      </c>
      <c r="H247" s="72" t="s">
        <v>34</v>
      </c>
      <c r="I247" s="73" t="s">
        <v>19</v>
      </c>
      <c r="J247" s="57">
        <f t="shared" ref="J247:J256" si="165">SUM(L247:R247)</f>
        <v>0</v>
      </c>
      <c r="K247" s="59">
        <f t="shared" ref="K247:K256" si="166">G247*J247</f>
        <v>0</v>
      </c>
      <c r="L247" s="60"/>
      <c r="M247" s="60"/>
      <c r="N247" s="60"/>
      <c r="O247" s="60"/>
      <c r="P247" s="60"/>
      <c r="Q247" s="60"/>
      <c r="R247" s="60"/>
      <c r="S247" s="61">
        <f t="shared" ref="S247:S256" si="167">L247*G247</f>
        <v>0</v>
      </c>
      <c r="T247" s="61">
        <f t="shared" ref="T247:T256" si="168">M247*G247</f>
        <v>0</v>
      </c>
      <c r="U247" s="61">
        <f t="shared" ref="U247:U256" si="169">N247*G247</f>
        <v>0</v>
      </c>
      <c r="V247" s="61">
        <f t="shared" ref="V247:V256" si="170">O247*G247</f>
        <v>0</v>
      </c>
      <c r="W247" s="61">
        <f t="shared" ref="W247:W256" si="171">P247*G247</f>
        <v>0</v>
      </c>
      <c r="X247" s="61">
        <f t="shared" ref="X247:X256" si="172">Q247*G247</f>
        <v>0</v>
      </c>
      <c r="Y247" s="61">
        <f t="shared" ref="Y247:Y256" si="173">R247*G247</f>
        <v>0</v>
      </c>
    </row>
    <row r="248" spans="1:25" ht="20.25" customHeight="1">
      <c r="A248" s="76" t="s">
        <v>156</v>
      </c>
      <c r="B248" s="76" t="s">
        <v>1146</v>
      </c>
      <c r="C248" s="89" t="s">
        <v>752</v>
      </c>
      <c r="D248" s="76" t="s">
        <v>400</v>
      </c>
      <c r="E248" s="77" t="s">
        <v>1</v>
      </c>
      <c r="F248" s="77" t="s">
        <v>21</v>
      </c>
      <c r="G248" s="78">
        <v>54</v>
      </c>
      <c r="H248" s="72" t="s">
        <v>84</v>
      </c>
      <c r="I248" s="73" t="s">
        <v>19</v>
      </c>
      <c r="J248" s="57">
        <f t="shared" si="165"/>
        <v>0</v>
      </c>
      <c r="K248" s="59">
        <f t="shared" si="166"/>
        <v>0</v>
      </c>
      <c r="L248" s="60"/>
      <c r="M248" s="60"/>
      <c r="N248" s="60"/>
      <c r="O248" s="60"/>
      <c r="P248" s="60"/>
      <c r="Q248" s="60"/>
      <c r="R248" s="60"/>
      <c r="S248" s="61">
        <f t="shared" si="167"/>
        <v>0</v>
      </c>
      <c r="T248" s="61">
        <f t="shared" si="168"/>
        <v>0</v>
      </c>
      <c r="U248" s="61">
        <f t="shared" si="169"/>
        <v>0</v>
      </c>
      <c r="V248" s="61">
        <f t="shared" si="170"/>
        <v>0</v>
      </c>
      <c r="W248" s="61">
        <f t="shared" si="171"/>
        <v>0</v>
      </c>
      <c r="X248" s="61">
        <f t="shared" si="172"/>
        <v>0</v>
      </c>
      <c r="Y248" s="61">
        <f t="shared" si="173"/>
        <v>0</v>
      </c>
    </row>
    <row r="249" spans="1:25" ht="20.25" customHeight="1">
      <c r="A249" s="76" t="s">
        <v>156</v>
      </c>
      <c r="B249" s="76" t="s">
        <v>1178</v>
      </c>
      <c r="C249" s="89" t="s">
        <v>1179</v>
      </c>
      <c r="D249" s="76" t="s">
        <v>400</v>
      </c>
      <c r="E249" s="77" t="s">
        <v>1</v>
      </c>
      <c r="F249" s="77" t="s">
        <v>21</v>
      </c>
      <c r="G249" s="78">
        <v>90</v>
      </c>
      <c r="H249" s="72" t="s">
        <v>34</v>
      </c>
      <c r="I249" s="73" t="s">
        <v>19</v>
      </c>
      <c r="J249" s="57">
        <f t="shared" si="165"/>
        <v>0</v>
      </c>
      <c r="K249" s="59">
        <f t="shared" si="166"/>
        <v>0</v>
      </c>
      <c r="L249" s="60"/>
      <c r="M249" s="60"/>
      <c r="N249" s="60"/>
      <c r="O249" s="60"/>
      <c r="P249" s="60"/>
      <c r="Q249" s="60"/>
      <c r="R249" s="60"/>
      <c r="S249" s="61">
        <f t="shared" si="167"/>
        <v>0</v>
      </c>
      <c r="T249" s="61">
        <f t="shared" si="168"/>
        <v>0</v>
      </c>
      <c r="U249" s="61">
        <f t="shared" si="169"/>
        <v>0</v>
      </c>
      <c r="V249" s="61">
        <f t="shared" si="170"/>
        <v>0</v>
      </c>
      <c r="W249" s="61">
        <f t="shared" si="171"/>
        <v>0</v>
      </c>
      <c r="X249" s="61">
        <f t="shared" si="172"/>
        <v>0</v>
      </c>
      <c r="Y249" s="61">
        <f t="shared" si="173"/>
        <v>0</v>
      </c>
    </row>
    <row r="250" spans="1:25" ht="20.25" customHeight="1">
      <c r="A250" s="76" t="s">
        <v>156</v>
      </c>
      <c r="B250" s="76" t="s">
        <v>1270</v>
      </c>
      <c r="C250" s="89" t="s">
        <v>1271</v>
      </c>
      <c r="D250" s="76" t="s">
        <v>400</v>
      </c>
      <c r="E250" s="77" t="s">
        <v>1</v>
      </c>
      <c r="F250" s="77" t="s">
        <v>21</v>
      </c>
      <c r="G250" s="78">
        <v>80</v>
      </c>
      <c r="H250" s="72" t="s">
        <v>33</v>
      </c>
      <c r="I250" s="73" t="s">
        <v>19</v>
      </c>
      <c r="J250" s="57">
        <f t="shared" si="165"/>
        <v>0</v>
      </c>
      <c r="K250" s="59">
        <f t="shared" si="166"/>
        <v>0</v>
      </c>
      <c r="L250" s="60"/>
      <c r="M250" s="60"/>
      <c r="N250" s="60"/>
      <c r="O250" s="60"/>
      <c r="P250" s="60"/>
      <c r="Q250" s="60"/>
      <c r="R250" s="60"/>
      <c r="S250" s="61">
        <f t="shared" si="167"/>
        <v>0</v>
      </c>
      <c r="T250" s="61">
        <f t="shared" si="168"/>
        <v>0</v>
      </c>
      <c r="U250" s="61">
        <f t="shared" si="169"/>
        <v>0</v>
      </c>
      <c r="V250" s="61">
        <f t="shared" si="170"/>
        <v>0</v>
      </c>
      <c r="W250" s="61">
        <f t="shared" si="171"/>
        <v>0</v>
      </c>
      <c r="X250" s="61">
        <f t="shared" si="172"/>
        <v>0</v>
      </c>
      <c r="Y250" s="61">
        <f t="shared" si="173"/>
        <v>0</v>
      </c>
    </row>
    <row r="251" spans="1:25" ht="20.25" customHeight="1">
      <c r="A251" s="76" t="s">
        <v>156</v>
      </c>
      <c r="B251" s="76" t="s">
        <v>1531</v>
      </c>
      <c r="C251" s="89" t="s">
        <v>1532</v>
      </c>
      <c r="D251" s="76" t="s">
        <v>400</v>
      </c>
      <c r="E251" s="77" t="s">
        <v>1</v>
      </c>
      <c r="F251" s="77" t="s">
        <v>21</v>
      </c>
      <c r="G251" s="78">
        <v>85</v>
      </c>
      <c r="H251" s="72" t="s">
        <v>43</v>
      </c>
      <c r="I251" s="73" t="s">
        <v>19</v>
      </c>
      <c r="J251" s="57">
        <f t="shared" si="165"/>
        <v>0</v>
      </c>
      <c r="K251" s="59">
        <f t="shared" si="166"/>
        <v>0</v>
      </c>
      <c r="L251" s="60"/>
      <c r="M251" s="60"/>
      <c r="N251" s="60"/>
      <c r="O251" s="60"/>
      <c r="P251" s="60"/>
      <c r="Q251" s="60"/>
      <c r="R251" s="60"/>
      <c r="S251" s="61">
        <f t="shared" si="167"/>
        <v>0</v>
      </c>
      <c r="T251" s="61">
        <f t="shared" si="168"/>
        <v>0</v>
      </c>
      <c r="U251" s="61">
        <f t="shared" si="169"/>
        <v>0</v>
      </c>
      <c r="V251" s="61">
        <f t="shared" si="170"/>
        <v>0</v>
      </c>
      <c r="W251" s="61">
        <f t="shared" si="171"/>
        <v>0</v>
      </c>
      <c r="X251" s="61">
        <f t="shared" si="172"/>
        <v>0</v>
      </c>
      <c r="Y251" s="61">
        <f t="shared" si="173"/>
        <v>0</v>
      </c>
    </row>
    <row r="252" spans="1:25" ht="20.25" customHeight="1">
      <c r="A252" s="76" t="s">
        <v>156</v>
      </c>
      <c r="B252" s="76" t="s">
        <v>1887</v>
      </c>
      <c r="C252" s="89" t="s">
        <v>1888</v>
      </c>
      <c r="D252" s="76" t="s">
        <v>1889</v>
      </c>
      <c r="E252" s="77" t="s">
        <v>1</v>
      </c>
      <c r="F252" s="77" t="s">
        <v>21</v>
      </c>
      <c r="G252" s="78">
        <v>150</v>
      </c>
      <c r="H252" s="72" t="s">
        <v>29</v>
      </c>
      <c r="I252" s="73" t="s">
        <v>19</v>
      </c>
      <c r="J252" s="57">
        <f t="shared" si="165"/>
        <v>0</v>
      </c>
      <c r="K252" s="59">
        <f t="shared" si="166"/>
        <v>0</v>
      </c>
      <c r="L252" s="60"/>
      <c r="M252" s="60"/>
      <c r="N252" s="60"/>
      <c r="O252" s="60"/>
      <c r="P252" s="60"/>
      <c r="Q252" s="60"/>
      <c r="R252" s="60"/>
      <c r="S252" s="61">
        <f t="shared" si="167"/>
        <v>0</v>
      </c>
      <c r="T252" s="61">
        <f t="shared" si="168"/>
        <v>0</v>
      </c>
      <c r="U252" s="61">
        <f t="shared" si="169"/>
        <v>0</v>
      </c>
      <c r="V252" s="61">
        <f t="shared" si="170"/>
        <v>0</v>
      </c>
      <c r="W252" s="61">
        <f t="shared" si="171"/>
        <v>0</v>
      </c>
      <c r="X252" s="61">
        <f t="shared" si="172"/>
        <v>0</v>
      </c>
      <c r="Y252" s="61">
        <f t="shared" si="173"/>
        <v>0</v>
      </c>
    </row>
    <row r="253" spans="1:25" ht="20.25" customHeight="1">
      <c r="A253" s="76" t="s">
        <v>156</v>
      </c>
      <c r="B253" s="76" t="s">
        <v>2254</v>
      </c>
      <c r="C253" s="89" t="s">
        <v>2255</v>
      </c>
      <c r="D253" s="76" t="s">
        <v>400</v>
      </c>
      <c r="E253" s="77" t="s">
        <v>1</v>
      </c>
      <c r="F253" s="77" t="s">
        <v>21</v>
      </c>
      <c r="G253" s="78">
        <v>115</v>
      </c>
      <c r="H253" s="72" t="s">
        <v>34</v>
      </c>
      <c r="I253" s="73" t="s">
        <v>19</v>
      </c>
      <c r="J253" s="57">
        <f t="shared" si="165"/>
        <v>0</v>
      </c>
      <c r="K253" s="59">
        <f t="shared" si="166"/>
        <v>0</v>
      </c>
      <c r="L253" s="60"/>
      <c r="M253" s="60"/>
      <c r="N253" s="60"/>
      <c r="O253" s="60"/>
      <c r="P253" s="60"/>
      <c r="Q253" s="60"/>
      <c r="R253" s="60"/>
      <c r="S253" s="61">
        <f t="shared" si="167"/>
        <v>0</v>
      </c>
      <c r="T253" s="61">
        <f t="shared" si="168"/>
        <v>0</v>
      </c>
      <c r="U253" s="61">
        <f t="shared" si="169"/>
        <v>0</v>
      </c>
      <c r="V253" s="61">
        <f t="shared" si="170"/>
        <v>0</v>
      </c>
      <c r="W253" s="61">
        <f t="shared" si="171"/>
        <v>0</v>
      </c>
      <c r="X253" s="61">
        <f t="shared" si="172"/>
        <v>0</v>
      </c>
      <c r="Y253" s="61">
        <f t="shared" si="173"/>
        <v>0</v>
      </c>
    </row>
    <row r="254" spans="1:25" ht="20.25" customHeight="1">
      <c r="A254" s="76" t="s">
        <v>156</v>
      </c>
      <c r="B254" s="76" t="s">
        <v>1689</v>
      </c>
      <c r="C254" s="89" t="s">
        <v>1690</v>
      </c>
      <c r="D254" s="76" t="s">
        <v>401</v>
      </c>
      <c r="E254" s="77" t="s">
        <v>1</v>
      </c>
      <c r="F254" s="77" t="s">
        <v>21</v>
      </c>
      <c r="G254" s="78">
        <v>118</v>
      </c>
      <c r="H254" s="72" t="s">
        <v>33</v>
      </c>
      <c r="I254" s="73" t="s">
        <v>19</v>
      </c>
      <c r="J254" s="57">
        <f t="shared" si="165"/>
        <v>0</v>
      </c>
      <c r="K254" s="59">
        <f t="shared" si="166"/>
        <v>0</v>
      </c>
      <c r="L254" s="60"/>
      <c r="M254" s="60"/>
      <c r="N254" s="60"/>
      <c r="O254" s="60"/>
      <c r="P254" s="60"/>
      <c r="Q254" s="60"/>
      <c r="R254" s="60"/>
      <c r="S254" s="61">
        <f t="shared" si="167"/>
        <v>0</v>
      </c>
      <c r="T254" s="61">
        <f t="shared" si="168"/>
        <v>0</v>
      </c>
      <c r="U254" s="61">
        <f t="shared" si="169"/>
        <v>0</v>
      </c>
      <c r="V254" s="61">
        <f t="shared" si="170"/>
        <v>0</v>
      </c>
      <c r="W254" s="61">
        <f t="shared" si="171"/>
        <v>0</v>
      </c>
      <c r="X254" s="61">
        <f t="shared" si="172"/>
        <v>0</v>
      </c>
      <c r="Y254" s="61">
        <f t="shared" si="173"/>
        <v>0</v>
      </c>
    </row>
    <row r="255" spans="1:25" ht="20.25" customHeight="1">
      <c r="A255" s="76" t="s">
        <v>156</v>
      </c>
      <c r="B255" s="76" t="s">
        <v>1147</v>
      </c>
      <c r="C255" s="89" t="s">
        <v>760</v>
      </c>
      <c r="D255" s="76" t="s">
        <v>401</v>
      </c>
      <c r="E255" s="77" t="s">
        <v>1</v>
      </c>
      <c r="F255" s="77" t="s">
        <v>21</v>
      </c>
      <c r="G255" s="78">
        <v>97</v>
      </c>
      <c r="H255" s="72" t="s">
        <v>43</v>
      </c>
      <c r="I255" s="73" t="s">
        <v>19</v>
      </c>
      <c r="J255" s="57">
        <f t="shared" si="165"/>
        <v>0</v>
      </c>
      <c r="K255" s="59">
        <f t="shared" si="166"/>
        <v>0</v>
      </c>
      <c r="L255" s="60"/>
      <c r="M255" s="60"/>
      <c r="N255" s="60"/>
      <c r="O255" s="60"/>
      <c r="P255" s="60"/>
      <c r="Q255" s="60"/>
      <c r="R255" s="60"/>
      <c r="S255" s="61">
        <f t="shared" si="167"/>
        <v>0</v>
      </c>
      <c r="T255" s="61">
        <f t="shared" si="168"/>
        <v>0</v>
      </c>
      <c r="U255" s="61">
        <f t="shared" si="169"/>
        <v>0</v>
      </c>
      <c r="V255" s="61">
        <f t="shared" si="170"/>
        <v>0</v>
      </c>
      <c r="W255" s="61">
        <f t="shared" si="171"/>
        <v>0</v>
      </c>
      <c r="X255" s="61">
        <f t="shared" si="172"/>
        <v>0</v>
      </c>
      <c r="Y255" s="61">
        <f t="shared" si="173"/>
        <v>0</v>
      </c>
    </row>
    <row r="256" spans="1:25" ht="20.25" customHeight="1">
      <c r="A256" s="76" t="s">
        <v>156</v>
      </c>
      <c r="B256" s="76" t="s">
        <v>1716</v>
      </c>
      <c r="C256" s="89" t="s">
        <v>1717</v>
      </c>
      <c r="D256" s="76" t="s">
        <v>401</v>
      </c>
      <c r="E256" s="77" t="s">
        <v>1</v>
      </c>
      <c r="F256" s="77" t="s">
        <v>21</v>
      </c>
      <c r="G256" s="78">
        <v>125</v>
      </c>
      <c r="H256" s="72" t="s">
        <v>43</v>
      </c>
      <c r="I256" s="73" t="s">
        <v>19</v>
      </c>
      <c r="J256" s="57">
        <f t="shared" si="165"/>
        <v>0</v>
      </c>
      <c r="K256" s="59">
        <f t="shared" si="166"/>
        <v>0</v>
      </c>
      <c r="L256" s="60"/>
      <c r="M256" s="60"/>
      <c r="N256" s="60"/>
      <c r="O256" s="60"/>
      <c r="P256" s="60"/>
      <c r="Q256" s="60"/>
      <c r="R256" s="60"/>
      <c r="S256" s="61">
        <f t="shared" si="167"/>
        <v>0</v>
      </c>
      <c r="T256" s="61">
        <f t="shared" si="168"/>
        <v>0</v>
      </c>
      <c r="U256" s="61">
        <f t="shared" si="169"/>
        <v>0</v>
      </c>
      <c r="V256" s="61">
        <f t="shared" si="170"/>
        <v>0</v>
      </c>
      <c r="W256" s="61">
        <f t="shared" si="171"/>
        <v>0</v>
      </c>
      <c r="X256" s="61">
        <f t="shared" si="172"/>
        <v>0</v>
      </c>
      <c r="Y256" s="61">
        <f t="shared" si="173"/>
        <v>0</v>
      </c>
    </row>
    <row r="257" spans="1:25" ht="20.25" customHeight="1">
      <c r="A257" s="76" t="s">
        <v>156</v>
      </c>
      <c r="B257" s="76" t="s">
        <v>1454</v>
      </c>
      <c r="C257" s="89" t="s">
        <v>1455</v>
      </c>
      <c r="D257" s="76" t="s">
        <v>1456</v>
      </c>
      <c r="E257" s="77" t="s">
        <v>1</v>
      </c>
      <c r="F257" s="77" t="s">
        <v>21</v>
      </c>
      <c r="G257" s="78">
        <v>205</v>
      </c>
      <c r="H257" s="72" t="s">
        <v>59</v>
      </c>
      <c r="I257" s="73" t="s">
        <v>19</v>
      </c>
      <c r="J257" s="57">
        <f t="shared" ref="J257:J262" si="174">SUM(L257:R257)</f>
        <v>0</v>
      </c>
      <c r="K257" s="59">
        <f t="shared" ref="K257:K262" si="175">G257*J257</f>
        <v>0</v>
      </c>
      <c r="L257" s="60"/>
      <c r="M257" s="60"/>
      <c r="N257" s="60"/>
      <c r="O257" s="60"/>
      <c r="P257" s="60"/>
      <c r="Q257" s="60"/>
      <c r="R257" s="60"/>
      <c r="S257" s="61">
        <f t="shared" ref="S257:S262" si="176">L257*G257</f>
        <v>0</v>
      </c>
      <c r="T257" s="61">
        <f t="shared" ref="T257:T262" si="177">M257*G257</f>
        <v>0</v>
      </c>
      <c r="U257" s="61">
        <f t="shared" ref="U257:U262" si="178">N257*G257</f>
        <v>0</v>
      </c>
      <c r="V257" s="61">
        <f t="shared" ref="V257:V262" si="179">O257*G257</f>
        <v>0</v>
      </c>
      <c r="W257" s="61">
        <f t="shared" ref="W257:W262" si="180">P257*G257</f>
        <v>0</v>
      </c>
      <c r="X257" s="61">
        <f t="shared" ref="X257:X262" si="181">Q257*G257</f>
        <v>0</v>
      </c>
      <c r="Y257" s="61">
        <f t="shared" ref="Y257:Y262" si="182">R257*G257</f>
        <v>0</v>
      </c>
    </row>
    <row r="258" spans="1:25" ht="20.25" customHeight="1">
      <c r="A258" s="76" t="s">
        <v>156</v>
      </c>
      <c r="B258" s="76" t="s">
        <v>2025</v>
      </c>
      <c r="C258" s="89" t="s">
        <v>2026</v>
      </c>
      <c r="D258" s="76" t="s">
        <v>355</v>
      </c>
      <c r="E258" s="77" t="s">
        <v>1</v>
      </c>
      <c r="F258" s="77" t="s">
        <v>21</v>
      </c>
      <c r="G258" s="78">
        <v>140</v>
      </c>
      <c r="H258" s="72" t="s">
        <v>23</v>
      </c>
      <c r="I258" s="73" t="s">
        <v>19</v>
      </c>
      <c r="J258" s="57">
        <f t="shared" si="174"/>
        <v>0</v>
      </c>
      <c r="K258" s="59">
        <f t="shared" si="175"/>
        <v>0</v>
      </c>
      <c r="L258" s="60"/>
      <c r="M258" s="60"/>
      <c r="N258" s="60"/>
      <c r="O258" s="60"/>
      <c r="P258" s="60"/>
      <c r="Q258" s="60"/>
      <c r="R258" s="60"/>
      <c r="S258" s="61">
        <f t="shared" si="176"/>
        <v>0</v>
      </c>
      <c r="T258" s="61">
        <f t="shared" si="177"/>
        <v>0</v>
      </c>
      <c r="U258" s="61">
        <f t="shared" si="178"/>
        <v>0</v>
      </c>
      <c r="V258" s="61">
        <f t="shared" si="179"/>
        <v>0</v>
      </c>
      <c r="W258" s="61">
        <f t="shared" si="180"/>
        <v>0</v>
      </c>
      <c r="X258" s="61">
        <f t="shared" si="181"/>
        <v>0</v>
      </c>
      <c r="Y258" s="61">
        <f t="shared" si="182"/>
        <v>0</v>
      </c>
    </row>
    <row r="259" spans="1:25" ht="20.25" customHeight="1">
      <c r="A259" s="76" t="s">
        <v>1533</v>
      </c>
      <c r="B259" s="76" t="s">
        <v>1765</v>
      </c>
      <c r="C259" s="89" t="s">
        <v>1766</v>
      </c>
      <c r="D259" s="76" t="s">
        <v>339</v>
      </c>
      <c r="E259" s="77" t="s">
        <v>1</v>
      </c>
      <c r="F259" s="77" t="s">
        <v>21</v>
      </c>
      <c r="G259" s="78">
        <v>65</v>
      </c>
      <c r="H259" s="72" t="s">
        <v>1767</v>
      </c>
      <c r="I259" s="73" t="s">
        <v>19</v>
      </c>
      <c r="J259" s="57">
        <f t="shared" si="174"/>
        <v>0</v>
      </c>
      <c r="K259" s="59">
        <f t="shared" si="175"/>
        <v>0</v>
      </c>
      <c r="L259" s="60"/>
      <c r="M259" s="60"/>
      <c r="N259" s="60"/>
      <c r="O259" s="60"/>
      <c r="P259" s="60"/>
      <c r="Q259" s="60"/>
      <c r="R259" s="60"/>
      <c r="S259" s="61">
        <f t="shared" si="176"/>
        <v>0</v>
      </c>
      <c r="T259" s="61">
        <f t="shared" si="177"/>
        <v>0</v>
      </c>
      <c r="U259" s="61">
        <f t="shared" si="178"/>
        <v>0</v>
      </c>
      <c r="V259" s="61">
        <f t="shared" si="179"/>
        <v>0</v>
      </c>
      <c r="W259" s="61">
        <f t="shared" si="180"/>
        <v>0</v>
      </c>
      <c r="X259" s="61">
        <f t="shared" si="181"/>
        <v>0</v>
      </c>
      <c r="Y259" s="61">
        <f t="shared" si="182"/>
        <v>0</v>
      </c>
    </row>
    <row r="260" spans="1:25" ht="20.25" customHeight="1">
      <c r="A260" s="76" t="s">
        <v>1533</v>
      </c>
      <c r="B260" s="76" t="s">
        <v>1631</v>
      </c>
      <c r="C260" s="89" t="s">
        <v>1632</v>
      </c>
      <c r="D260" s="76" t="s">
        <v>339</v>
      </c>
      <c r="E260" s="77" t="s">
        <v>1</v>
      </c>
      <c r="F260" s="77" t="s">
        <v>21</v>
      </c>
      <c r="G260" s="78">
        <v>65</v>
      </c>
      <c r="H260" s="72" t="s">
        <v>29</v>
      </c>
      <c r="I260" s="73" t="s">
        <v>19</v>
      </c>
      <c r="J260" s="57">
        <f t="shared" si="174"/>
        <v>0</v>
      </c>
      <c r="K260" s="59">
        <f t="shared" si="175"/>
        <v>0</v>
      </c>
      <c r="L260" s="60"/>
      <c r="M260" s="60"/>
      <c r="N260" s="60"/>
      <c r="O260" s="60"/>
      <c r="P260" s="60"/>
      <c r="Q260" s="60"/>
      <c r="R260" s="60"/>
      <c r="S260" s="61">
        <f t="shared" si="176"/>
        <v>0</v>
      </c>
      <c r="T260" s="61">
        <f t="shared" si="177"/>
        <v>0</v>
      </c>
      <c r="U260" s="61">
        <f t="shared" si="178"/>
        <v>0</v>
      </c>
      <c r="V260" s="61">
        <f t="shared" si="179"/>
        <v>0</v>
      </c>
      <c r="W260" s="61">
        <f t="shared" si="180"/>
        <v>0</v>
      </c>
      <c r="X260" s="61">
        <f t="shared" si="181"/>
        <v>0</v>
      </c>
      <c r="Y260" s="61">
        <f t="shared" si="182"/>
        <v>0</v>
      </c>
    </row>
    <row r="261" spans="1:25" ht="20.25" customHeight="1">
      <c r="A261" s="76" t="s">
        <v>1533</v>
      </c>
      <c r="B261" s="76" t="s">
        <v>1633</v>
      </c>
      <c r="C261" s="89" t="s">
        <v>1634</v>
      </c>
      <c r="D261" s="76" t="s">
        <v>339</v>
      </c>
      <c r="E261" s="77" t="s">
        <v>1</v>
      </c>
      <c r="F261" s="77" t="s">
        <v>21</v>
      </c>
      <c r="G261" s="78">
        <v>90</v>
      </c>
      <c r="H261" s="72" t="s">
        <v>1635</v>
      </c>
      <c r="I261" s="73" t="s">
        <v>19</v>
      </c>
      <c r="J261" s="57">
        <f t="shared" si="174"/>
        <v>0</v>
      </c>
      <c r="K261" s="59">
        <f t="shared" si="175"/>
        <v>0</v>
      </c>
      <c r="L261" s="60"/>
      <c r="M261" s="60"/>
      <c r="N261" s="60"/>
      <c r="O261" s="60"/>
      <c r="P261" s="60"/>
      <c r="Q261" s="60"/>
      <c r="R261" s="60"/>
      <c r="S261" s="61">
        <f t="shared" si="176"/>
        <v>0</v>
      </c>
      <c r="T261" s="61">
        <f t="shared" si="177"/>
        <v>0</v>
      </c>
      <c r="U261" s="61">
        <f t="shared" si="178"/>
        <v>0</v>
      </c>
      <c r="V261" s="61">
        <f t="shared" si="179"/>
        <v>0</v>
      </c>
      <c r="W261" s="61">
        <f t="shared" si="180"/>
        <v>0</v>
      </c>
      <c r="X261" s="61">
        <f t="shared" si="181"/>
        <v>0</v>
      </c>
      <c r="Y261" s="61">
        <f t="shared" si="182"/>
        <v>0</v>
      </c>
    </row>
    <row r="262" spans="1:25" ht="20.25" customHeight="1">
      <c r="A262" s="76" t="s">
        <v>1533</v>
      </c>
      <c r="B262" s="76" t="s">
        <v>1597</v>
      </c>
      <c r="C262" s="89" t="s">
        <v>1598</v>
      </c>
      <c r="D262" s="76" t="s">
        <v>339</v>
      </c>
      <c r="E262" s="77" t="s">
        <v>1</v>
      </c>
      <c r="F262" s="77" t="s">
        <v>21</v>
      </c>
      <c r="G262" s="78">
        <v>85</v>
      </c>
      <c r="H262" s="72" t="s">
        <v>1599</v>
      </c>
      <c r="I262" s="73" t="s">
        <v>19</v>
      </c>
      <c r="J262" s="57">
        <f t="shared" si="174"/>
        <v>0</v>
      </c>
      <c r="K262" s="59">
        <f t="shared" si="175"/>
        <v>0</v>
      </c>
      <c r="L262" s="60"/>
      <c r="M262" s="60"/>
      <c r="N262" s="60"/>
      <c r="O262" s="60"/>
      <c r="P262" s="60"/>
      <c r="Q262" s="60"/>
      <c r="R262" s="60"/>
      <c r="S262" s="61">
        <f t="shared" si="176"/>
        <v>0</v>
      </c>
      <c r="T262" s="61">
        <f t="shared" si="177"/>
        <v>0</v>
      </c>
      <c r="U262" s="61">
        <f t="shared" si="178"/>
        <v>0</v>
      </c>
      <c r="V262" s="61">
        <f t="shared" si="179"/>
        <v>0</v>
      </c>
      <c r="W262" s="61">
        <f t="shared" si="180"/>
        <v>0</v>
      </c>
      <c r="X262" s="61">
        <f t="shared" si="181"/>
        <v>0</v>
      </c>
      <c r="Y262" s="61">
        <f t="shared" si="182"/>
        <v>0</v>
      </c>
    </row>
    <row r="263" spans="1:25" ht="20.25" customHeight="1">
      <c r="A263" s="76" t="s">
        <v>1533</v>
      </c>
      <c r="B263" s="76" t="s">
        <v>1663</v>
      </c>
      <c r="C263" s="89" t="s">
        <v>1664</v>
      </c>
      <c r="D263" s="76" t="s">
        <v>339</v>
      </c>
      <c r="E263" s="77" t="s">
        <v>1</v>
      </c>
      <c r="F263" s="77" t="s">
        <v>21</v>
      </c>
      <c r="G263" s="78">
        <v>80</v>
      </c>
      <c r="H263" s="72" t="s">
        <v>1665</v>
      </c>
      <c r="I263" s="73" t="s">
        <v>19</v>
      </c>
      <c r="J263" s="57">
        <f t="shared" ref="J263" si="183">SUM(L263:R263)</f>
        <v>0</v>
      </c>
      <c r="K263" s="59">
        <f t="shared" ref="K263" si="184">G263*J263</f>
        <v>0</v>
      </c>
      <c r="L263" s="60"/>
      <c r="M263" s="60"/>
      <c r="N263" s="60"/>
      <c r="O263" s="60"/>
      <c r="P263" s="60"/>
      <c r="Q263" s="60"/>
      <c r="R263" s="60"/>
      <c r="S263" s="61">
        <f t="shared" ref="S263" si="185">L263*G263</f>
        <v>0</v>
      </c>
      <c r="T263" s="61">
        <f t="shared" ref="T263" si="186">M263*G263</f>
        <v>0</v>
      </c>
      <c r="U263" s="61">
        <f t="shared" ref="U263" si="187">N263*G263</f>
        <v>0</v>
      </c>
      <c r="V263" s="61">
        <f t="shared" ref="V263" si="188">O263*G263</f>
        <v>0</v>
      </c>
      <c r="W263" s="61">
        <f t="shared" ref="W263" si="189">P263*G263</f>
        <v>0</v>
      </c>
      <c r="X263" s="61">
        <f t="shared" ref="X263" si="190">Q263*G263</f>
        <v>0</v>
      </c>
      <c r="Y263" s="61">
        <f t="shared" ref="Y263" si="191">R263*G263</f>
        <v>0</v>
      </c>
    </row>
    <row r="264" spans="1:25" ht="20.25" customHeight="1">
      <c r="A264" s="76" t="s">
        <v>1533</v>
      </c>
      <c r="B264" s="76" t="s">
        <v>2050</v>
      </c>
      <c r="C264" s="89" t="s">
        <v>2051</v>
      </c>
      <c r="D264" s="76" t="s">
        <v>1841</v>
      </c>
      <c r="E264" s="77" t="s">
        <v>1</v>
      </c>
      <c r="F264" s="77" t="s">
        <v>26</v>
      </c>
      <c r="G264" s="78">
        <v>140</v>
      </c>
      <c r="H264" s="72" t="s">
        <v>2052</v>
      </c>
      <c r="I264" s="73" t="s">
        <v>19</v>
      </c>
      <c r="J264" s="57">
        <f t="shared" ref="J264" si="192">SUM(L264:R264)</f>
        <v>0</v>
      </c>
      <c r="K264" s="59">
        <f t="shared" ref="K264" si="193">G264*J264</f>
        <v>0</v>
      </c>
      <c r="L264" s="60"/>
      <c r="M264" s="60"/>
      <c r="N264" s="60"/>
      <c r="O264" s="60"/>
      <c r="P264" s="60"/>
      <c r="Q264" s="60"/>
      <c r="R264" s="60"/>
      <c r="S264" s="61">
        <f t="shared" ref="S264" si="194">L264*G264</f>
        <v>0</v>
      </c>
      <c r="T264" s="61">
        <f t="shared" ref="T264" si="195">M264*G264</f>
        <v>0</v>
      </c>
      <c r="U264" s="61">
        <f t="shared" ref="U264" si="196">N264*G264</f>
        <v>0</v>
      </c>
      <c r="V264" s="61">
        <f t="shared" ref="V264" si="197">O264*G264</f>
        <v>0</v>
      </c>
      <c r="W264" s="61">
        <f t="shared" ref="W264" si="198">P264*G264</f>
        <v>0</v>
      </c>
      <c r="X264" s="61">
        <f t="shared" ref="X264" si="199">Q264*G264</f>
        <v>0</v>
      </c>
      <c r="Y264" s="61">
        <f t="shared" ref="Y264" si="200">R264*G264</f>
        <v>0</v>
      </c>
    </row>
    <row r="265" spans="1:25" ht="20.25" customHeight="1">
      <c r="A265" s="76" t="s">
        <v>1533</v>
      </c>
      <c r="B265" s="76" t="s">
        <v>1839</v>
      </c>
      <c r="C265" s="89" t="s">
        <v>1840</v>
      </c>
      <c r="D265" s="76" t="s">
        <v>1841</v>
      </c>
      <c r="E265" s="77" t="s">
        <v>1</v>
      </c>
      <c r="F265" s="77" t="s">
        <v>27</v>
      </c>
      <c r="G265" s="78">
        <v>190</v>
      </c>
      <c r="H265" s="72" t="s">
        <v>1842</v>
      </c>
      <c r="I265" s="73" t="s">
        <v>19</v>
      </c>
      <c r="J265" s="57">
        <f t="shared" ref="J265:J270" si="201">SUM(L265:R265)</f>
        <v>0</v>
      </c>
      <c r="K265" s="59">
        <f t="shared" ref="K265:K270" si="202">G265*J265</f>
        <v>0</v>
      </c>
      <c r="L265" s="60"/>
      <c r="M265" s="60"/>
      <c r="N265" s="60"/>
      <c r="O265" s="60"/>
      <c r="P265" s="60"/>
      <c r="Q265" s="60"/>
      <c r="R265" s="60"/>
      <c r="S265" s="61">
        <f t="shared" ref="S265:S270" si="203">L265*G265</f>
        <v>0</v>
      </c>
      <c r="T265" s="61">
        <f t="shared" ref="T265:T270" si="204">M265*G265</f>
        <v>0</v>
      </c>
      <c r="U265" s="61">
        <f t="shared" ref="U265:U270" si="205">N265*G265</f>
        <v>0</v>
      </c>
      <c r="V265" s="61">
        <f t="shared" ref="V265:V270" si="206">O265*G265</f>
        <v>0</v>
      </c>
      <c r="W265" s="61">
        <f t="shared" ref="W265:W270" si="207">P265*G265</f>
        <v>0</v>
      </c>
      <c r="X265" s="61">
        <f t="shared" ref="X265:X270" si="208">Q265*G265</f>
        <v>0</v>
      </c>
      <c r="Y265" s="61">
        <f t="shared" ref="Y265:Y270" si="209">R265*G265</f>
        <v>0</v>
      </c>
    </row>
    <row r="266" spans="1:25" ht="20.25" customHeight="1">
      <c r="A266" s="76" t="s">
        <v>1533</v>
      </c>
      <c r="B266" s="76" t="s">
        <v>2256</v>
      </c>
      <c r="C266" s="89" t="s">
        <v>2257</v>
      </c>
      <c r="D266" s="76" t="s">
        <v>1841</v>
      </c>
      <c r="E266" s="77" t="s">
        <v>1</v>
      </c>
      <c r="F266" s="77" t="s">
        <v>27</v>
      </c>
      <c r="G266" s="78">
        <v>175</v>
      </c>
      <c r="H266" s="72" t="s">
        <v>1842</v>
      </c>
      <c r="I266" s="73" t="s">
        <v>19</v>
      </c>
      <c r="J266" s="57">
        <f t="shared" si="201"/>
        <v>0</v>
      </c>
      <c r="K266" s="59">
        <f t="shared" si="202"/>
        <v>0</v>
      </c>
      <c r="L266" s="60"/>
      <c r="M266" s="60"/>
      <c r="N266" s="60"/>
      <c r="O266" s="60"/>
      <c r="P266" s="60"/>
      <c r="Q266" s="60"/>
      <c r="R266" s="60"/>
      <c r="S266" s="61">
        <f t="shared" si="203"/>
        <v>0</v>
      </c>
      <c r="T266" s="61">
        <f t="shared" si="204"/>
        <v>0</v>
      </c>
      <c r="U266" s="61">
        <f t="shared" si="205"/>
        <v>0</v>
      </c>
      <c r="V266" s="61">
        <f t="shared" si="206"/>
        <v>0</v>
      </c>
      <c r="W266" s="61">
        <f t="shared" si="207"/>
        <v>0</v>
      </c>
      <c r="X266" s="61">
        <f t="shared" si="208"/>
        <v>0</v>
      </c>
      <c r="Y266" s="61">
        <f t="shared" si="209"/>
        <v>0</v>
      </c>
    </row>
    <row r="267" spans="1:25" ht="20.25" customHeight="1">
      <c r="A267" s="76" t="s">
        <v>1768</v>
      </c>
      <c r="B267" s="76" t="s">
        <v>1769</v>
      </c>
      <c r="C267" s="89" t="s">
        <v>1770</v>
      </c>
      <c r="D267" s="76" t="s">
        <v>401</v>
      </c>
      <c r="E267" s="77" t="s">
        <v>1</v>
      </c>
      <c r="F267" s="77" t="s">
        <v>574</v>
      </c>
      <c r="G267" s="78">
        <v>265</v>
      </c>
      <c r="H267" s="72" t="s">
        <v>1771</v>
      </c>
      <c r="I267" s="73" t="s">
        <v>19</v>
      </c>
      <c r="J267" s="57">
        <f t="shared" si="201"/>
        <v>0</v>
      </c>
      <c r="K267" s="59">
        <f t="shared" si="202"/>
        <v>0</v>
      </c>
      <c r="L267" s="60"/>
      <c r="M267" s="60"/>
      <c r="N267" s="60"/>
      <c r="O267" s="60"/>
      <c r="P267" s="60"/>
      <c r="Q267" s="60"/>
      <c r="R267" s="60"/>
      <c r="S267" s="61">
        <f t="shared" si="203"/>
        <v>0</v>
      </c>
      <c r="T267" s="61">
        <f t="shared" si="204"/>
        <v>0</v>
      </c>
      <c r="U267" s="61">
        <f t="shared" si="205"/>
        <v>0</v>
      </c>
      <c r="V267" s="61">
        <f t="shared" si="206"/>
        <v>0</v>
      </c>
      <c r="W267" s="61">
        <f t="shared" si="207"/>
        <v>0</v>
      </c>
      <c r="X267" s="61">
        <f t="shared" si="208"/>
        <v>0</v>
      </c>
      <c r="Y267" s="61">
        <f t="shared" si="209"/>
        <v>0</v>
      </c>
    </row>
    <row r="268" spans="1:25" ht="20.25" customHeight="1">
      <c r="A268" s="76" t="s">
        <v>1768</v>
      </c>
      <c r="B268" s="76" t="s">
        <v>1772</v>
      </c>
      <c r="C268" s="89" t="s">
        <v>1773</v>
      </c>
      <c r="D268" s="76" t="s">
        <v>401</v>
      </c>
      <c r="E268" s="77" t="s">
        <v>1</v>
      </c>
      <c r="F268" s="77" t="s">
        <v>574</v>
      </c>
      <c r="G268" s="78">
        <v>435</v>
      </c>
      <c r="H268" s="72" t="s">
        <v>1774</v>
      </c>
      <c r="I268" s="73" t="s">
        <v>19</v>
      </c>
      <c r="J268" s="57">
        <f t="shared" si="201"/>
        <v>0</v>
      </c>
      <c r="K268" s="59">
        <f t="shared" si="202"/>
        <v>0</v>
      </c>
      <c r="L268" s="60"/>
      <c r="M268" s="60"/>
      <c r="N268" s="60"/>
      <c r="O268" s="60"/>
      <c r="P268" s="60"/>
      <c r="Q268" s="60"/>
      <c r="R268" s="60"/>
      <c r="S268" s="61">
        <f t="shared" si="203"/>
        <v>0</v>
      </c>
      <c r="T268" s="61">
        <f t="shared" si="204"/>
        <v>0</v>
      </c>
      <c r="U268" s="61">
        <f t="shared" si="205"/>
        <v>0</v>
      </c>
      <c r="V268" s="61">
        <f t="shared" si="206"/>
        <v>0</v>
      </c>
      <c r="W268" s="61">
        <f t="shared" si="207"/>
        <v>0</v>
      </c>
      <c r="X268" s="61">
        <f t="shared" si="208"/>
        <v>0</v>
      </c>
      <c r="Y268" s="61">
        <f t="shared" si="209"/>
        <v>0</v>
      </c>
    </row>
    <row r="269" spans="1:25" ht="20.25" customHeight="1">
      <c r="A269" s="76" t="s">
        <v>1768</v>
      </c>
      <c r="B269" s="76" t="s">
        <v>1775</v>
      </c>
      <c r="C269" s="89" t="s">
        <v>1776</v>
      </c>
      <c r="D269" s="76" t="s">
        <v>401</v>
      </c>
      <c r="E269" s="77" t="s">
        <v>1</v>
      </c>
      <c r="F269" s="77" t="s">
        <v>574</v>
      </c>
      <c r="G269" s="78">
        <v>290</v>
      </c>
      <c r="H269" s="72" t="s">
        <v>1777</v>
      </c>
      <c r="I269" s="73" t="s">
        <v>19</v>
      </c>
      <c r="J269" s="57">
        <f t="shared" si="201"/>
        <v>0</v>
      </c>
      <c r="K269" s="59">
        <f t="shared" si="202"/>
        <v>0</v>
      </c>
      <c r="L269" s="60"/>
      <c r="M269" s="60"/>
      <c r="N269" s="60"/>
      <c r="O269" s="60"/>
      <c r="P269" s="60"/>
      <c r="Q269" s="60"/>
      <c r="R269" s="60"/>
      <c r="S269" s="61">
        <f t="shared" si="203"/>
        <v>0</v>
      </c>
      <c r="T269" s="61">
        <f t="shared" si="204"/>
        <v>0</v>
      </c>
      <c r="U269" s="61">
        <f t="shared" si="205"/>
        <v>0</v>
      </c>
      <c r="V269" s="61">
        <f t="shared" si="206"/>
        <v>0</v>
      </c>
      <c r="W269" s="61">
        <f t="shared" si="207"/>
        <v>0</v>
      </c>
      <c r="X269" s="61">
        <f t="shared" si="208"/>
        <v>0</v>
      </c>
      <c r="Y269" s="61">
        <f t="shared" si="209"/>
        <v>0</v>
      </c>
    </row>
    <row r="270" spans="1:25" ht="20.25" customHeight="1">
      <c r="A270" s="76" t="s">
        <v>1768</v>
      </c>
      <c r="B270" s="76" t="s">
        <v>1778</v>
      </c>
      <c r="C270" s="89" t="s">
        <v>1779</v>
      </c>
      <c r="D270" s="76" t="s">
        <v>343</v>
      </c>
      <c r="E270" s="77" t="s">
        <v>1</v>
      </c>
      <c r="F270" s="77" t="s">
        <v>574</v>
      </c>
      <c r="G270" s="78">
        <v>480</v>
      </c>
      <c r="H270" s="72" t="s">
        <v>1780</v>
      </c>
      <c r="I270" s="73" t="s">
        <v>19</v>
      </c>
      <c r="J270" s="57">
        <f t="shared" si="201"/>
        <v>0</v>
      </c>
      <c r="K270" s="59">
        <f t="shared" si="202"/>
        <v>0</v>
      </c>
      <c r="L270" s="60"/>
      <c r="M270" s="60"/>
      <c r="N270" s="60"/>
      <c r="O270" s="60"/>
      <c r="P270" s="60"/>
      <c r="Q270" s="60"/>
      <c r="R270" s="60"/>
      <c r="S270" s="61">
        <f t="shared" si="203"/>
        <v>0</v>
      </c>
      <c r="T270" s="61">
        <f t="shared" si="204"/>
        <v>0</v>
      </c>
      <c r="U270" s="61">
        <f t="shared" si="205"/>
        <v>0</v>
      </c>
      <c r="V270" s="61">
        <f t="shared" si="206"/>
        <v>0</v>
      </c>
      <c r="W270" s="61">
        <f t="shared" si="207"/>
        <v>0</v>
      </c>
      <c r="X270" s="61">
        <f t="shared" si="208"/>
        <v>0</v>
      </c>
      <c r="Y270" s="61">
        <f t="shared" si="209"/>
        <v>0</v>
      </c>
    </row>
    <row r="271" spans="1:25" ht="20.25" customHeight="1">
      <c r="A271" s="76" t="s">
        <v>1768</v>
      </c>
      <c r="B271" s="76" t="s">
        <v>1781</v>
      </c>
      <c r="C271" s="89" t="s">
        <v>1782</v>
      </c>
      <c r="D271" s="76" t="s">
        <v>343</v>
      </c>
      <c r="E271" s="77" t="s">
        <v>1</v>
      </c>
      <c r="F271" s="77" t="s">
        <v>574</v>
      </c>
      <c r="G271" s="78">
        <v>395</v>
      </c>
      <c r="H271" s="72" t="s">
        <v>1783</v>
      </c>
      <c r="I271" s="73" t="s">
        <v>19</v>
      </c>
      <c r="J271" s="57">
        <f t="shared" ref="J271:J272" si="210">SUM(L271:R271)</f>
        <v>0</v>
      </c>
      <c r="K271" s="59">
        <f t="shared" ref="K271:K272" si="211">G271*J271</f>
        <v>0</v>
      </c>
      <c r="L271" s="60"/>
      <c r="M271" s="60"/>
      <c r="N271" s="60"/>
      <c r="O271" s="60"/>
      <c r="P271" s="60"/>
      <c r="Q271" s="60"/>
      <c r="R271" s="60"/>
      <c r="S271" s="61">
        <f t="shared" ref="S271:S272" si="212">L271*G271</f>
        <v>0</v>
      </c>
      <c r="T271" s="61">
        <f t="shared" ref="T271:T272" si="213">M271*G271</f>
        <v>0</v>
      </c>
      <c r="U271" s="61">
        <f t="shared" ref="U271:U272" si="214">N271*G271</f>
        <v>0</v>
      </c>
      <c r="V271" s="61">
        <f t="shared" ref="V271:V272" si="215">O271*G271</f>
        <v>0</v>
      </c>
      <c r="W271" s="61">
        <f t="shared" ref="W271:W272" si="216">P271*G271</f>
        <v>0</v>
      </c>
      <c r="X271" s="61">
        <f t="shared" ref="X271:X272" si="217">Q271*G271</f>
        <v>0</v>
      </c>
      <c r="Y271" s="61">
        <f t="shared" ref="Y271:Y272" si="218">R271*G271</f>
        <v>0</v>
      </c>
    </row>
    <row r="272" spans="1:25" ht="20.25" customHeight="1">
      <c r="A272" s="76" t="s">
        <v>1768</v>
      </c>
      <c r="B272" s="76" t="s">
        <v>1784</v>
      </c>
      <c r="C272" s="89" t="s">
        <v>1785</v>
      </c>
      <c r="D272" s="76" t="s">
        <v>401</v>
      </c>
      <c r="E272" s="77" t="s">
        <v>1</v>
      </c>
      <c r="F272" s="77" t="s">
        <v>574</v>
      </c>
      <c r="G272" s="78">
        <v>455</v>
      </c>
      <c r="H272" s="72" t="s">
        <v>1786</v>
      </c>
      <c r="I272" s="73" t="s">
        <v>19</v>
      </c>
      <c r="J272" s="57">
        <f t="shared" si="210"/>
        <v>0</v>
      </c>
      <c r="K272" s="59">
        <f t="shared" si="211"/>
        <v>0</v>
      </c>
      <c r="L272" s="60"/>
      <c r="M272" s="60"/>
      <c r="N272" s="60"/>
      <c r="O272" s="60"/>
      <c r="P272" s="60"/>
      <c r="Q272" s="60"/>
      <c r="R272" s="60"/>
      <c r="S272" s="61">
        <f t="shared" si="212"/>
        <v>0</v>
      </c>
      <c r="T272" s="61">
        <f t="shared" si="213"/>
        <v>0</v>
      </c>
      <c r="U272" s="61">
        <f t="shared" si="214"/>
        <v>0</v>
      </c>
      <c r="V272" s="61">
        <f t="shared" si="215"/>
        <v>0</v>
      </c>
      <c r="W272" s="61">
        <f t="shared" si="216"/>
        <v>0</v>
      </c>
      <c r="X272" s="61">
        <f t="shared" si="217"/>
        <v>0</v>
      </c>
      <c r="Y272" s="61">
        <f t="shared" si="218"/>
        <v>0</v>
      </c>
    </row>
    <row r="273" spans="1:25" ht="20.25" customHeight="1">
      <c r="A273" s="76" t="s">
        <v>1768</v>
      </c>
      <c r="B273" s="76" t="s">
        <v>1787</v>
      </c>
      <c r="C273" s="89" t="s">
        <v>1788</v>
      </c>
      <c r="D273" s="76" t="s">
        <v>343</v>
      </c>
      <c r="E273" s="77" t="s">
        <v>1</v>
      </c>
      <c r="F273" s="77" t="s">
        <v>574</v>
      </c>
      <c r="G273" s="78">
        <v>480</v>
      </c>
      <c r="H273" s="72" t="s">
        <v>1783</v>
      </c>
      <c r="I273" s="73" t="s">
        <v>19</v>
      </c>
      <c r="J273" s="57">
        <f t="shared" ref="J273:J279" si="219">SUM(L273:R273)</f>
        <v>0</v>
      </c>
      <c r="K273" s="59">
        <f t="shared" ref="K273:K279" si="220">G273*J273</f>
        <v>0</v>
      </c>
      <c r="L273" s="60"/>
      <c r="M273" s="60"/>
      <c r="N273" s="60"/>
      <c r="O273" s="60"/>
      <c r="P273" s="60"/>
      <c r="Q273" s="60"/>
      <c r="R273" s="60"/>
      <c r="S273" s="61">
        <f t="shared" ref="S273:S279" si="221">L273*G273</f>
        <v>0</v>
      </c>
      <c r="T273" s="61">
        <f t="shared" ref="T273:T279" si="222">M273*G273</f>
        <v>0</v>
      </c>
      <c r="U273" s="61">
        <f t="shared" ref="U273:U279" si="223">N273*G273</f>
        <v>0</v>
      </c>
      <c r="V273" s="61">
        <f t="shared" ref="V273:V279" si="224">O273*G273</f>
        <v>0</v>
      </c>
      <c r="W273" s="61">
        <f t="shared" ref="W273:W279" si="225">P273*G273</f>
        <v>0</v>
      </c>
      <c r="X273" s="61">
        <f t="shared" ref="X273:X279" si="226">Q273*G273</f>
        <v>0</v>
      </c>
      <c r="Y273" s="61">
        <f t="shared" ref="Y273:Y279" si="227">R273*G273</f>
        <v>0</v>
      </c>
    </row>
    <row r="274" spans="1:25" ht="20.25" customHeight="1">
      <c r="A274" s="76" t="s">
        <v>1768</v>
      </c>
      <c r="B274" s="76" t="s">
        <v>1789</v>
      </c>
      <c r="C274" s="89" t="s">
        <v>1790</v>
      </c>
      <c r="D274" s="76" t="s">
        <v>401</v>
      </c>
      <c r="E274" s="77" t="s">
        <v>1</v>
      </c>
      <c r="F274" s="77" t="s">
        <v>574</v>
      </c>
      <c r="G274" s="78">
        <v>625</v>
      </c>
      <c r="H274" s="72" t="s">
        <v>1791</v>
      </c>
      <c r="I274" s="73" t="s">
        <v>19</v>
      </c>
      <c r="J274" s="57">
        <f t="shared" si="219"/>
        <v>0</v>
      </c>
      <c r="K274" s="59">
        <f t="shared" si="220"/>
        <v>0</v>
      </c>
      <c r="L274" s="60"/>
      <c r="M274" s="60"/>
      <c r="N274" s="60"/>
      <c r="O274" s="60"/>
      <c r="P274" s="60"/>
      <c r="Q274" s="60"/>
      <c r="R274" s="60"/>
      <c r="S274" s="61">
        <f t="shared" si="221"/>
        <v>0</v>
      </c>
      <c r="T274" s="61">
        <f t="shared" si="222"/>
        <v>0</v>
      </c>
      <c r="U274" s="61">
        <f t="shared" si="223"/>
        <v>0</v>
      </c>
      <c r="V274" s="61">
        <f t="shared" si="224"/>
        <v>0</v>
      </c>
      <c r="W274" s="61">
        <f t="shared" si="225"/>
        <v>0</v>
      </c>
      <c r="X274" s="61">
        <f t="shared" si="226"/>
        <v>0</v>
      </c>
      <c r="Y274" s="61">
        <f t="shared" si="227"/>
        <v>0</v>
      </c>
    </row>
    <row r="275" spans="1:25" ht="20.25" customHeight="1">
      <c r="A275" s="76" t="s">
        <v>1768</v>
      </c>
      <c r="B275" s="76" t="s">
        <v>1792</v>
      </c>
      <c r="C275" s="89" t="s">
        <v>1793</v>
      </c>
      <c r="D275" s="76" t="s">
        <v>401</v>
      </c>
      <c r="E275" s="77" t="s">
        <v>1</v>
      </c>
      <c r="F275" s="77" t="s">
        <v>574</v>
      </c>
      <c r="G275" s="78">
        <v>500</v>
      </c>
      <c r="H275" s="72" t="s">
        <v>1791</v>
      </c>
      <c r="I275" s="73" t="s">
        <v>19</v>
      </c>
      <c r="J275" s="57">
        <f t="shared" si="219"/>
        <v>0</v>
      </c>
      <c r="K275" s="59">
        <f t="shared" si="220"/>
        <v>0</v>
      </c>
      <c r="L275" s="60"/>
      <c r="M275" s="60"/>
      <c r="N275" s="60"/>
      <c r="O275" s="60"/>
      <c r="P275" s="60"/>
      <c r="Q275" s="60"/>
      <c r="R275" s="60"/>
      <c r="S275" s="61">
        <f t="shared" si="221"/>
        <v>0</v>
      </c>
      <c r="T275" s="61">
        <f t="shared" si="222"/>
        <v>0</v>
      </c>
      <c r="U275" s="61">
        <f t="shared" si="223"/>
        <v>0</v>
      </c>
      <c r="V275" s="61">
        <f t="shared" si="224"/>
        <v>0</v>
      </c>
      <c r="W275" s="61">
        <f t="shared" si="225"/>
        <v>0</v>
      </c>
      <c r="X275" s="61">
        <f t="shared" si="226"/>
        <v>0</v>
      </c>
      <c r="Y275" s="61">
        <f t="shared" si="227"/>
        <v>0</v>
      </c>
    </row>
    <row r="276" spans="1:25" ht="20.25" customHeight="1">
      <c r="A276" s="76" t="s">
        <v>1768</v>
      </c>
      <c r="B276" s="76" t="s">
        <v>1794</v>
      </c>
      <c r="C276" s="89" t="s">
        <v>1795</v>
      </c>
      <c r="D276" s="76" t="s">
        <v>343</v>
      </c>
      <c r="E276" s="77" t="s">
        <v>1</v>
      </c>
      <c r="F276" s="77" t="s">
        <v>574</v>
      </c>
      <c r="G276" s="78">
        <v>550</v>
      </c>
      <c r="H276" s="72" t="s">
        <v>1796</v>
      </c>
      <c r="I276" s="73" t="s">
        <v>19</v>
      </c>
      <c r="J276" s="57">
        <f t="shared" si="219"/>
        <v>0</v>
      </c>
      <c r="K276" s="59">
        <f t="shared" si="220"/>
        <v>0</v>
      </c>
      <c r="L276" s="60"/>
      <c r="M276" s="60"/>
      <c r="N276" s="60"/>
      <c r="O276" s="60"/>
      <c r="P276" s="60"/>
      <c r="Q276" s="60"/>
      <c r="R276" s="60"/>
      <c r="S276" s="61">
        <f t="shared" si="221"/>
        <v>0</v>
      </c>
      <c r="T276" s="61">
        <f t="shared" si="222"/>
        <v>0</v>
      </c>
      <c r="U276" s="61">
        <f t="shared" si="223"/>
        <v>0</v>
      </c>
      <c r="V276" s="61">
        <f t="shared" si="224"/>
        <v>0</v>
      </c>
      <c r="W276" s="61">
        <f t="shared" si="225"/>
        <v>0</v>
      </c>
      <c r="X276" s="61">
        <f t="shared" si="226"/>
        <v>0</v>
      </c>
      <c r="Y276" s="61">
        <f t="shared" si="227"/>
        <v>0</v>
      </c>
    </row>
    <row r="277" spans="1:25" ht="20.25" customHeight="1">
      <c r="A277" s="76" t="s">
        <v>189</v>
      </c>
      <c r="B277" s="76" t="s">
        <v>2166</v>
      </c>
      <c r="C277" s="89" t="s">
        <v>2167</v>
      </c>
      <c r="D277" s="76" t="s">
        <v>330</v>
      </c>
      <c r="E277" s="77" t="s">
        <v>1</v>
      </c>
      <c r="F277" s="77" t="s">
        <v>27</v>
      </c>
      <c r="G277" s="78">
        <v>290</v>
      </c>
      <c r="H277" s="72" t="s">
        <v>2168</v>
      </c>
      <c r="I277" s="73" t="s">
        <v>19</v>
      </c>
      <c r="J277" s="57">
        <f t="shared" si="219"/>
        <v>0</v>
      </c>
      <c r="K277" s="59">
        <f t="shared" si="220"/>
        <v>0</v>
      </c>
      <c r="L277" s="60"/>
      <c r="M277" s="60"/>
      <c r="N277" s="60"/>
      <c r="O277" s="60"/>
      <c r="P277" s="60"/>
      <c r="Q277" s="60"/>
      <c r="R277" s="60"/>
      <c r="S277" s="61">
        <f t="shared" si="221"/>
        <v>0</v>
      </c>
      <c r="T277" s="61">
        <f t="shared" si="222"/>
        <v>0</v>
      </c>
      <c r="U277" s="61">
        <f t="shared" si="223"/>
        <v>0</v>
      </c>
      <c r="V277" s="61">
        <f t="shared" si="224"/>
        <v>0</v>
      </c>
      <c r="W277" s="61">
        <f t="shared" si="225"/>
        <v>0</v>
      </c>
      <c r="X277" s="61">
        <f t="shared" si="226"/>
        <v>0</v>
      </c>
      <c r="Y277" s="61">
        <f t="shared" si="227"/>
        <v>0</v>
      </c>
    </row>
    <row r="278" spans="1:25" ht="20.25" customHeight="1">
      <c r="A278" s="76" t="s">
        <v>189</v>
      </c>
      <c r="B278" s="76" t="s">
        <v>2169</v>
      </c>
      <c r="C278" s="89" t="s">
        <v>2170</v>
      </c>
      <c r="D278" s="76" t="s">
        <v>330</v>
      </c>
      <c r="E278" s="77" t="s">
        <v>1</v>
      </c>
      <c r="F278" s="77" t="s">
        <v>27</v>
      </c>
      <c r="G278" s="78">
        <v>290</v>
      </c>
      <c r="H278" s="72" t="s">
        <v>2168</v>
      </c>
      <c r="I278" s="73" t="s">
        <v>19</v>
      </c>
      <c r="J278" s="57">
        <f t="shared" si="219"/>
        <v>0</v>
      </c>
      <c r="K278" s="59">
        <f t="shared" si="220"/>
        <v>0</v>
      </c>
      <c r="L278" s="60"/>
      <c r="M278" s="60"/>
      <c r="N278" s="60"/>
      <c r="O278" s="60"/>
      <c r="P278" s="60"/>
      <c r="Q278" s="60"/>
      <c r="R278" s="60"/>
      <c r="S278" s="61">
        <f t="shared" si="221"/>
        <v>0</v>
      </c>
      <c r="T278" s="61">
        <f t="shared" si="222"/>
        <v>0</v>
      </c>
      <c r="U278" s="61">
        <f t="shared" si="223"/>
        <v>0</v>
      </c>
      <c r="V278" s="61">
        <f t="shared" si="224"/>
        <v>0</v>
      </c>
      <c r="W278" s="61">
        <f t="shared" si="225"/>
        <v>0</v>
      </c>
      <c r="X278" s="61">
        <f t="shared" si="226"/>
        <v>0</v>
      </c>
      <c r="Y278" s="61">
        <f t="shared" si="227"/>
        <v>0</v>
      </c>
    </row>
    <row r="279" spans="1:25" ht="20.25" customHeight="1">
      <c r="A279" s="76" t="s">
        <v>189</v>
      </c>
      <c r="B279" s="76" t="s">
        <v>2002</v>
      </c>
      <c r="C279" s="89" t="s">
        <v>2003</v>
      </c>
      <c r="D279" s="76" t="s">
        <v>330</v>
      </c>
      <c r="E279" s="77" t="s">
        <v>1</v>
      </c>
      <c r="F279" s="77" t="s">
        <v>27</v>
      </c>
      <c r="G279" s="78">
        <v>54</v>
      </c>
      <c r="H279" s="72" t="s">
        <v>2004</v>
      </c>
      <c r="I279" s="73" t="s">
        <v>19</v>
      </c>
      <c r="J279" s="57">
        <f t="shared" si="219"/>
        <v>0</v>
      </c>
      <c r="K279" s="59">
        <f t="shared" si="220"/>
        <v>0</v>
      </c>
      <c r="L279" s="60"/>
      <c r="M279" s="60"/>
      <c r="N279" s="60"/>
      <c r="O279" s="60"/>
      <c r="P279" s="60"/>
      <c r="Q279" s="60"/>
      <c r="R279" s="60"/>
      <c r="S279" s="61">
        <f t="shared" si="221"/>
        <v>0</v>
      </c>
      <c r="T279" s="61">
        <f t="shared" si="222"/>
        <v>0</v>
      </c>
      <c r="U279" s="61">
        <f t="shared" si="223"/>
        <v>0</v>
      </c>
      <c r="V279" s="61">
        <f t="shared" si="224"/>
        <v>0</v>
      </c>
      <c r="W279" s="61">
        <f t="shared" si="225"/>
        <v>0</v>
      </c>
      <c r="X279" s="61">
        <f t="shared" si="226"/>
        <v>0</v>
      </c>
      <c r="Y279" s="61">
        <f t="shared" si="227"/>
        <v>0</v>
      </c>
    </row>
    <row r="280" spans="1:25" ht="20.25" customHeight="1">
      <c r="A280" s="76" t="s">
        <v>189</v>
      </c>
      <c r="B280" s="76" t="s">
        <v>2005</v>
      </c>
      <c r="C280" s="89" t="s">
        <v>2006</v>
      </c>
      <c r="D280" s="76" t="s">
        <v>330</v>
      </c>
      <c r="E280" s="77" t="s">
        <v>1</v>
      </c>
      <c r="F280" s="77" t="s">
        <v>27</v>
      </c>
      <c r="G280" s="78">
        <v>54</v>
      </c>
      <c r="H280" s="72" t="s">
        <v>2004</v>
      </c>
      <c r="I280" s="73" t="s">
        <v>19</v>
      </c>
      <c r="J280" s="57">
        <f t="shared" ref="J280:J282" si="228">SUM(L280:R280)</f>
        <v>0</v>
      </c>
      <c r="K280" s="59">
        <f t="shared" ref="K280:K282" si="229">G280*J280</f>
        <v>0</v>
      </c>
      <c r="L280" s="60"/>
      <c r="M280" s="60"/>
      <c r="N280" s="60"/>
      <c r="O280" s="60"/>
      <c r="P280" s="60"/>
      <c r="Q280" s="60"/>
      <c r="R280" s="60"/>
      <c r="S280" s="61">
        <f t="shared" ref="S280:S282" si="230">L280*G280</f>
        <v>0</v>
      </c>
      <c r="T280" s="61">
        <f t="shared" ref="T280:T282" si="231">M280*G280</f>
        <v>0</v>
      </c>
      <c r="U280" s="61">
        <f t="shared" ref="U280:U282" si="232">N280*G280</f>
        <v>0</v>
      </c>
      <c r="V280" s="61">
        <f t="shared" ref="V280:V282" si="233">O280*G280</f>
        <v>0</v>
      </c>
      <c r="W280" s="61">
        <f t="shared" ref="W280:W282" si="234">P280*G280</f>
        <v>0</v>
      </c>
      <c r="X280" s="61">
        <f t="shared" ref="X280:X282" si="235">Q280*G280</f>
        <v>0</v>
      </c>
      <c r="Y280" s="61">
        <f t="shared" ref="Y280:Y282" si="236">R280*G280</f>
        <v>0</v>
      </c>
    </row>
    <row r="281" spans="1:25" ht="20.25" customHeight="1">
      <c r="A281" s="76" t="s">
        <v>189</v>
      </c>
      <c r="B281" s="76" t="s">
        <v>2053</v>
      </c>
      <c r="C281" s="89" t="s">
        <v>2054</v>
      </c>
      <c r="D281" s="76" t="s">
        <v>2055</v>
      </c>
      <c r="E281" s="77" t="s">
        <v>1</v>
      </c>
      <c r="F281" s="77" t="s">
        <v>21</v>
      </c>
      <c r="G281" s="78">
        <v>85</v>
      </c>
      <c r="H281" s="72" t="s">
        <v>2056</v>
      </c>
      <c r="I281" s="98" t="s">
        <v>2028</v>
      </c>
      <c r="J281" s="57">
        <f t="shared" si="228"/>
        <v>0</v>
      </c>
      <c r="K281" s="59">
        <f t="shared" si="229"/>
        <v>0</v>
      </c>
      <c r="L281" s="60"/>
      <c r="M281" s="60"/>
      <c r="N281" s="60"/>
      <c r="O281" s="60"/>
      <c r="P281" s="60"/>
      <c r="Q281" s="60"/>
      <c r="R281" s="60"/>
      <c r="S281" s="61">
        <f t="shared" si="230"/>
        <v>0</v>
      </c>
      <c r="T281" s="61">
        <f t="shared" si="231"/>
        <v>0</v>
      </c>
      <c r="U281" s="61">
        <f t="shared" si="232"/>
        <v>0</v>
      </c>
      <c r="V281" s="61">
        <f t="shared" si="233"/>
        <v>0</v>
      </c>
      <c r="W281" s="61">
        <f t="shared" si="234"/>
        <v>0</v>
      </c>
      <c r="X281" s="61">
        <f t="shared" si="235"/>
        <v>0</v>
      </c>
      <c r="Y281" s="61">
        <f t="shared" si="236"/>
        <v>0</v>
      </c>
    </row>
    <row r="282" spans="1:25" ht="20.25" customHeight="1">
      <c r="A282" s="76" t="s">
        <v>192</v>
      </c>
      <c r="B282" s="76" t="s">
        <v>1148</v>
      </c>
      <c r="C282" s="89" t="s">
        <v>506</v>
      </c>
      <c r="D282" s="76" t="s">
        <v>374</v>
      </c>
      <c r="E282" s="77" t="s">
        <v>1</v>
      </c>
      <c r="F282" s="77" t="s">
        <v>22</v>
      </c>
      <c r="G282" s="78">
        <v>375</v>
      </c>
      <c r="H282" s="72" t="s">
        <v>31</v>
      </c>
      <c r="I282" s="73" t="s">
        <v>19</v>
      </c>
      <c r="J282" s="57">
        <f t="shared" si="228"/>
        <v>0</v>
      </c>
      <c r="K282" s="59">
        <f t="shared" si="229"/>
        <v>0</v>
      </c>
      <c r="L282" s="60"/>
      <c r="M282" s="60"/>
      <c r="N282" s="60"/>
      <c r="O282" s="60"/>
      <c r="P282" s="60"/>
      <c r="Q282" s="60"/>
      <c r="R282" s="60"/>
      <c r="S282" s="61">
        <f t="shared" si="230"/>
        <v>0</v>
      </c>
      <c r="T282" s="61">
        <f t="shared" si="231"/>
        <v>0</v>
      </c>
      <c r="U282" s="61">
        <f t="shared" si="232"/>
        <v>0</v>
      </c>
      <c r="V282" s="61">
        <f t="shared" si="233"/>
        <v>0</v>
      </c>
      <c r="W282" s="61">
        <f t="shared" si="234"/>
        <v>0</v>
      </c>
      <c r="X282" s="61">
        <f t="shared" si="235"/>
        <v>0</v>
      </c>
      <c r="Y282" s="61">
        <f t="shared" si="236"/>
        <v>0</v>
      </c>
    </row>
    <row r="283" spans="1:25" ht="20.25" customHeight="1">
      <c r="J283" s="167">
        <f>SUM(K9:K282)</f>
        <v>0</v>
      </c>
      <c r="K283" s="168"/>
      <c r="S283" s="113">
        <f>SUM(S9:S282)</f>
        <v>0</v>
      </c>
      <c r="T283" s="113">
        <f t="shared" ref="T283:Y283" si="237">SUM(T9:T282)</f>
        <v>0</v>
      </c>
      <c r="U283" s="113">
        <f t="shared" si="237"/>
        <v>0</v>
      </c>
      <c r="V283" s="113">
        <f t="shared" si="237"/>
        <v>0</v>
      </c>
      <c r="W283" s="113">
        <f t="shared" si="237"/>
        <v>0</v>
      </c>
      <c r="X283" s="113">
        <f t="shared" si="237"/>
        <v>0</v>
      </c>
      <c r="Y283" s="113">
        <f t="shared" si="237"/>
        <v>0</v>
      </c>
    </row>
  </sheetData>
  <autoFilter ref="A8:K246">
    <filterColumn colId="4">
      <customFilters>
        <customFilter operator="notEqual" val=" "/>
      </customFilters>
    </filterColumn>
  </autoFilter>
  <mergeCells count="22">
    <mergeCell ref="J283:K283"/>
    <mergeCell ref="B29:B30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  <mergeCell ref="B33:B34"/>
    <mergeCell ref="B9:B19"/>
    <mergeCell ref="A1:K1"/>
    <mergeCell ref="A2:K2"/>
    <mergeCell ref="B7:I7"/>
    <mergeCell ref="B23:B27"/>
    <mergeCell ref="B20:B22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2026-05-29T07:26:01Z</dcterms:modified>
</cp:coreProperties>
</file>