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總社-部門資料\01_組織部\01、營運發展課\訂單組\05預購案\2025生活大賞\"/>
    </mc:Choice>
  </mc:AlternateContent>
  <bookViews>
    <workbookView xWindow="810" yWindow="-120" windowWidth="10275" windowHeight="11760"/>
  </bookViews>
  <sheets>
    <sheet name="Sheet1" sheetId="1" r:id="rId1"/>
  </sheets>
  <definedNames>
    <definedName name="_xlnm.Print_Area" localSheetId="0">Sheet1!$A$1:$J$49</definedName>
  </definedNames>
  <calcPr calcId="162913"/>
</workbook>
</file>

<file path=xl/calcChain.xml><?xml version="1.0" encoding="utf-8"?>
<calcChain xmlns="http://schemas.openxmlformats.org/spreadsheetml/2006/main">
  <c r="J30" i="1" l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9" i="1"/>
  <c r="J31" i="1"/>
  <c r="J32" i="1"/>
  <c r="J33" i="1"/>
  <c r="J34" i="1"/>
  <c r="J35" i="1"/>
  <c r="J36" i="1"/>
  <c r="J37" i="1"/>
  <c r="H39" i="1"/>
  <c r="G39" i="1"/>
  <c r="E39" i="1" l="1"/>
  <c r="H38" i="1"/>
  <c r="A26" i="1" l="1"/>
  <c r="F39" i="1"/>
  <c r="E38" i="1" l="1"/>
  <c r="F38" i="1"/>
  <c r="G38" i="1"/>
  <c r="I38" i="1"/>
  <c r="I39" i="1"/>
  <c r="J38" i="1" l="1"/>
  <c r="J39" i="1"/>
</calcChain>
</file>

<file path=xl/sharedStrings.xml><?xml version="1.0" encoding="utf-8"?>
<sst xmlns="http://schemas.openxmlformats.org/spreadsheetml/2006/main" count="98" uniqueCount="85">
  <si>
    <t>分社／地區</t>
    <phoneticPr fontId="4" type="noConversion"/>
  </si>
  <si>
    <t>訂購聯絡方式</t>
    <phoneticPr fontId="4" type="noConversion"/>
  </si>
  <si>
    <t>戶名：有限責任台灣主婦聯盟生活消費合作社</t>
    <phoneticPr fontId="4" type="noConversion"/>
  </si>
  <si>
    <t>信箱:gncooptp@hucc-coop.tw
傳真: (02)2995-9736/電話: (02)2999-6122#739、736</t>
    <phoneticPr fontId="4" type="noConversion"/>
  </si>
  <si>
    <t>台中分社</t>
    <phoneticPr fontId="3" type="noConversion"/>
  </si>
  <si>
    <t>台南分社</t>
    <phoneticPr fontId="3" type="noConversion"/>
  </si>
  <si>
    <t>品項</t>
    <phoneticPr fontId="4" type="noConversion"/>
  </si>
  <si>
    <t>預購價</t>
    <phoneticPr fontId="4" type="noConversion"/>
  </si>
  <si>
    <t>數量小計</t>
    <phoneticPr fontId="4" type="noConversion"/>
  </si>
  <si>
    <t>姓名:</t>
    <phoneticPr fontId="3" type="noConversion"/>
  </si>
  <si>
    <t>訂購金額總計</t>
    <phoneticPr fontId="4" type="noConversion"/>
  </si>
  <si>
    <t xml:space="preserve">送貨地址：              　　　　　　　　　　　　　　　　　　　　　　　　                               </t>
    <phoneticPr fontId="3" type="noConversion"/>
  </si>
  <si>
    <t xml:space="preserve">社員編號：                       　                                         </t>
    <phoneticPr fontId="3" type="noConversion"/>
  </si>
  <si>
    <t xml:space="preserve">班長姓名：                         　                                                                                 </t>
    <phoneticPr fontId="3" type="noConversion"/>
  </si>
  <si>
    <t xml:space="preserve">電話：(手機)                              (市話)                 </t>
    <phoneticPr fontId="4" type="noConversion"/>
  </si>
  <si>
    <t xml:space="preserve">收件人：□同上□相異，收件人：   　　　　                                           </t>
    <phoneticPr fontId="3" type="noConversion"/>
  </si>
  <si>
    <t xml:space="preserve">電話：(手機)                              (市話) </t>
    <phoneticPr fontId="4" type="noConversion"/>
  </si>
  <si>
    <t>國泰世華銀行(銀行代碼013)</t>
    <phoneticPr fontId="4" type="noConversion"/>
  </si>
  <si>
    <t>北三重分行(分行代碼0394)
銀行帳號：398400-□□□□□
(後五碼為班編號，共計11碼)</t>
    <phoneticPr fontId="4" type="noConversion"/>
  </si>
  <si>
    <t>北三重分行(分行代碼0394)
銀行帳號：138200-□□□□□
(後五碼為班編號，共計11碼)</t>
    <phoneticPr fontId="4" type="noConversion"/>
  </si>
  <si>
    <t>訂購數量總計</t>
    <phoneticPr fontId="4" type="noConversion"/>
  </si>
  <si>
    <t xml:space="preserve">【個人資料保護法法定告知事項】  </t>
    <phoneticPr fontId="3" type="noConversion"/>
  </si>
  <si>
    <t>台端瞭解此訂單同意個人資料保護法及相關法規之要求，具有書面同意有限責任台灣主婦聯盟合作社蒐集、處理及利用 台端的個人資料之效果。</t>
    <phoneticPr fontId="3" type="noConversion"/>
  </si>
  <si>
    <t>新竹分社</t>
    <phoneticPr fontId="3" type="noConversion"/>
  </si>
  <si>
    <t>北北／北南(含宜蘭花蓮)</t>
    <phoneticPr fontId="3" type="noConversion"/>
  </si>
  <si>
    <t>(離島出貨條件另洽，出貨總額為計算優惠折扣與身分折扣後的金額)。</t>
    <phoneticPr fontId="3" type="noConversion"/>
  </si>
  <si>
    <t>數量
小計</t>
    <phoneticPr fontId="4" type="noConversion"/>
  </si>
  <si>
    <t>預購數量</t>
    <phoneticPr fontId="3" type="noConversion"/>
  </si>
  <si>
    <t>COCO樂炒鍋 (28cm)</t>
  </si>
  <si>
    <t>316不銹鋼內鍋3件組</t>
  </si>
  <si>
    <t>3入(18cm、20cm、22cm)</t>
  </si>
  <si>
    <t>316雪平鍋18cm(無蓋)</t>
  </si>
  <si>
    <t>1入，18cm</t>
  </si>
  <si>
    <t>1入，20cm</t>
  </si>
  <si>
    <t>316可提式真空燜燒鍋</t>
  </si>
  <si>
    <t>1入，2,000cc</t>
  </si>
  <si>
    <t>316真空燜燒罐(附提袋)</t>
  </si>
  <si>
    <t>1入，750cc</t>
  </si>
  <si>
    <t>316咖啡隨身杯</t>
  </si>
  <si>
    <t>1入，500cc</t>
  </si>
  <si>
    <t>316不銹鋼四方筷(23.5cm)</t>
  </si>
  <si>
    <t>5雙入，黑色</t>
  </si>
  <si>
    <t>316不銹鋼筷子(23cm)</t>
  </si>
  <si>
    <t>5雙入</t>
  </si>
  <si>
    <t>316台式大湯匙</t>
  </si>
  <si>
    <t>316大圓湯匙</t>
  </si>
  <si>
    <t>316大叉子</t>
  </si>
  <si>
    <t>316煎匙</t>
  </si>
  <si>
    <t>316漏煎匙</t>
  </si>
  <si>
    <t>316中湯杓</t>
  </si>
  <si>
    <t>316中漏杓</t>
  </si>
  <si>
    <t>不銹鋼削皮</t>
    <phoneticPr fontId="3" type="noConversion"/>
  </si>
  <si>
    <t>輕漾316不銹鋼玻璃蓋保鮮盒(750ml)</t>
  </si>
  <si>
    <t>輕漾316不銹鋼玻璃蓋保鮮盒 (1200ml)</t>
  </si>
  <si>
    <t>輕漾316不銹鋼玻璃蓋保鮮盒 (2200ml)</t>
  </si>
  <si>
    <t>保溫購物袋</t>
  </si>
  <si>
    <t>1入，28cm，鍋高：7.8cm，
 容量：4L ，重量：2.3KG</t>
    <phoneticPr fontId="3" type="noConversion"/>
  </si>
  <si>
    <t>1入，20cm，鍋高：7cm， 
容量：1.7L，重量：1.2KG</t>
    <phoneticPr fontId="3" type="noConversion"/>
  </si>
  <si>
    <t>1入(4.5x18cm)</t>
    <phoneticPr fontId="3" type="noConversion"/>
  </si>
  <si>
    <t>1入(5x18.5cm)</t>
    <phoneticPr fontId="3" type="noConversion"/>
  </si>
  <si>
    <t>1入(2.5x19.5cm)</t>
    <phoneticPr fontId="3" type="noConversion"/>
  </si>
  <si>
    <t>1入(長36x寬9.5cm)</t>
    <phoneticPr fontId="3" type="noConversion"/>
  </si>
  <si>
    <t>1入(長34x寬8cm)</t>
    <phoneticPr fontId="3" type="noConversion"/>
  </si>
  <si>
    <t>1入(長28x寬7.5cm)</t>
    <phoneticPr fontId="3" type="noConversion"/>
  </si>
  <si>
    <t>1入(長18x寬8.7cm)</t>
    <phoneticPr fontId="3" type="noConversion"/>
  </si>
  <si>
    <t xml:space="preserve">規格 </t>
    <phoneticPr fontId="4" type="noConversion"/>
  </si>
  <si>
    <t>鍋具</t>
    <phoneticPr fontId="3" type="noConversion"/>
  </si>
  <si>
    <t>杯罐壺</t>
    <phoneticPr fontId="3" type="noConversion"/>
  </si>
  <si>
    <t>餐具</t>
    <phoneticPr fontId="3" type="noConversion"/>
  </si>
  <si>
    <t>保鮮盒</t>
    <phoneticPr fontId="3" type="noConversion"/>
  </si>
  <si>
    <t>減塑好物</t>
    <phoneticPr fontId="3" type="noConversion"/>
  </si>
  <si>
    <t>316雪平鍋20cm(無蓋)</t>
    <phoneticPr fontId="3" type="noConversion"/>
  </si>
  <si>
    <t>COCO鍋 (20cm，附鍋蓋)</t>
    <phoneticPr fontId="3" type="noConversion"/>
  </si>
  <si>
    <t xml:space="preserve">規格 </t>
    <phoneticPr fontId="3" type="noConversion"/>
  </si>
  <si>
    <t>1入(盒身17x12.5x5cm
盒蓋17.5x13x1.5cm，約413g)</t>
    <phoneticPr fontId="3" type="noConversion"/>
  </si>
  <si>
    <t>1入(盒身21x14.5x6cm
盒蓋21x14.5x1.5cm，約554g)</t>
    <phoneticPr fontId="3" type="noConversion"/>
  </si>
  <si>
    <t>1入(盒身24.5x17.5x7cm
盒蓋24x17.5x1.5cm，約774g)</t>
    <phoneticPr fontId="3" type="noConversion"/>
  </si>
  <si>
    <t>1入，上長53cm、下長30cm、 
高度32cm、底寬20cm</t>
    <phoneticPr fontId="3" type="noConversion"/>
  </si>
  <si>
    <t xml:space="preserve">收貨日：2025年12月             日，週             </t>
    <phoneticPr fontId="4" type="noConversion"/>
  </si>
  <si>
    <t>※ 預購為獨立成單，北區班配預購總金額需達1,500元、中南區班配自送需達2,000元、中南區黑貓配送需達1,500元方可成單出貨。</t>
    <phoneticPr fontId="3" type="noConversion"/>
  </si>
  <si>
    <t>※若黑貓配送，週二~週六到貨；若合作社自送，週一~週五到貨。</t>
    <phoneticPr fontId="3" type="noConversion"/>
  </si>
  <si>
    <t>※ 班配預購訂單未達免運門檻無法出貨，請班長注意!11/1(六)前完成匯款才算訂單成立</t>
    <phoneticPr fontId="3" type="noConversion"/>
  </si>
  <si>
    <t>小五金</t>
    <phoneticPr fontId="3" type="noConversion"/>
  </si>
  <si>
    <t>預購期間：10/13(一)~10/31(五)下午16:30前    收貨時間：12/1(一)~12/13(六)   ※宅急便到貨時間無法指定，以當日宅急便配送狀況為主，尚祈見諒</t>
    <phoneticPr fontId="3" type="noConversion"/>
  </si>
  <si>
    <t>2025生活用品大賞預購單(班配)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</si>
</sst>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#,##0_ "/>
  </numFmts>
  <fonts count="1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1"/>
      <color theme="1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1"/>
      <color rgb="FFFF0000"/>
      <name val="新細明體"/>
      <family val="1"/>
      <charset val="136"/>
      <scheme val="minor"/>
    </font>
    <font>
      <b/>
      <u/>
      <sz val="14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b/>
      <sz val="11.5"/>
      <color rgb="FF7030A0"/>
      <name val="新細明體"/>
      <family val="1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81">
    <xf numFmtId="0" fontId="0" fillId="0" borderId="0" xfId="0">
      <alignment vertical="center"/>
    </xf>
    <xf numFmtId="0" fontId="6" fillId="0" borderId="0" xfId="2" applyFont="1">
      <alignment vertical="center"/>
    </xf>
    <xf numFmtId="0" fontId="6" fillId="0" borderId="0" xfId="2" applyFont="1" applyBorder="1" applyAlignment="1">
      <alignment vertical="center"/>
    </xf>
    <xf numFmtId="176" fontId="6" fillId="0" borderId="11" xfId="2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77" fontId="12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2" applyFont="1" applyBorder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5" fillId="0" borderId="0" xfId="0" applyFont="1">
      <alignment vertical="center"/>
    </xf>
    <xf numFmtId="177" fontId="12" fillId="3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>
      <alignment vertical="center"/>
    </xf>
    <xf numFmtId="0" fontId="11" fillId="2" borderId="1" xfId="0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right" vertical="top"/>
    </xf>
    <xf numFmtId="176" fontId="6" fillId="0" borderId="1" xfId="2" applyNumberFormat="1" applyFont="1" applyBorder="1" applyAlignment="1">
      <alignment vertical="center"/>
    </xf>
    <xf numFmtId="41" fontId="9" fillId="2" borderId="11" xfId="2" applyNumberFormat="1" applyFont="1" applyFill="1" applyBorder="1" applyAlignment="1">
      <alignment vertical="center"/>
    </xf>
    <xf numFmtId="0" fontId="6" fillId="0" borderId="12" xfId="2" applyNumberFormat="1" applyFont="1" applyBorder="1" applyAlignment="1">
      <alignment vertical="center"/>
    </xf>
    <xf numFmtId="41" fontId="9" fillId="2" borderId="13" xfId="2" applyNumberFormat="1" applyFont="1" applyFill="1" applyBorder="1" applyAlignment="1">
      <alignment vertical="center"/>
    </xf>
    <xf numFmtId="176" fontId="6" fillId="0" borderId="11" xfId="2" applyNumberFormat="1" applyFont="1" applyBorder="1" applyAlignment="1">
      <alignment horizontal="right" vertical="center"/>
    </xf>
    <xf numFmtId="0" fontId="11" fillId="2" borderId="10" xfId="0" applyFont="1" applyFill="1" applyBorder="1" applyAlignment="1">
      <alignment horizontal="center" vertical="center" textRotation="255"/>
    </xf>
    <xf numFmtId="0" fontId="13" fillId="0" borderId="1" xfId="0" applyFont="1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8" fillId="2" borderId="19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right" vertical="center"/>
    </xf>
    <xf numFmtId="49" fontId="8" fillId="0" borderId="1" xfId="2" applyNumberFormat="1" applyFont="1" applyBorder="1" applyAlignment="1">
      <alignment horizontal="right" vertical="center"/>
    </xf>
    <xf numFmtId="49" fontId="8" fillId="0" borderId="21" xfId="2" applyNumberFormat="1" applyFont="1" applyBorder="1" applyAlignment="1">
      <alignment horizontal="right" vertical="center"/>
    </xf>
    <xf numFmtId="49" fontId="8" fillId="0" borderId="12" xfId="2" applyNumberFormat="1" applyFont="1" applyBorder="1" applyAlignment="1">
      <alignment horizontal="righ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176" fontId="6" fillId="0" borderId="14" xfId="2" applyNumberFormat="1" applyFont="1" applyBorder="1" applyAlignment="1">
      <alignment horizontal="center" vertical="center"/>
    </xf>
    <xf numFmtId="176" fontId="6" fillId="0" borderId="5" xfId="2" applyNumberFormat="1" applyFont="1" applyBorder="1" applyAlignment="1">
      <alignment horizontal="center" vertical="center"/>
    </xf>
    <xf numFmtId="176" fontId="6" fillId="0" borderId="20" xfId="2" applyNumberFormat="1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textRotation="255"/>
    </xf>
    <xf numFmtId="0" fontId="13" fillId="2" borderId="10" xfId="0" applyFont="1" applyFill="1" applyBorder="1" applyAlignment="1">
      <alignment horizontal="center" vertical="center" textRotation="255"/>
    </xf>
    <xf numFmtId="0" fontId="8" fillId="2" borderId="9" xfId="2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 textRotation="255"/>
    </xf>
    <xf numFmtId="0" fontId="11" fillId="2" borderId="25" xfId="0" applyFont="1" applyFill="1" applyBorder="1" applyAlignment="1">
      <alignment horizontal="center" vertical="center" textRotation="255"/>
    </xf>
    <xf numFmtId="0" fontId="11" fillId="2" borderId="26" xfId="0" applyFont="1" applyFill="1" applyBorder="1" applyAlignment="1">
      <alignment horizontal="center" vertical="center" textRotation="255"/>
    </xf>
    <xf numFmtId="0" fontId="11" fillId="2" borderId="1" xfId="0" applyFont="1" applyFill="1" applyBorder="1" applyAlignment="1">
      <alignment horizontal="center" vertical="center" textRotation="255"/>
    </xf>
  </cellXfs>
  <cellStyles count="3">
    <cellStyle name="一般" xfId="0" builtinId="0"/>
    <cellStyle name="一般 2" xfId="2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121921</xdr:colOff>
      <xdr:row>0</xdr:row>
      <xdr:rowOff>45804</xdr:rowOff>
    </xdr:from>
    <xdr:to>
      <xdr:col>1</xdr:col>
      <xdr:colOff>1758048</xdr:colOff>
      <xdr:row>0</xdr:row>
      <xdr:rowOff>426720</xdr:rowOff>
    </xdr:to>
    <xdr:pic>
      <xdr:nvPicPr>
        <xdr:cNvPr id="3" name="圖片 2" descr="2022合作社Logo_01 彩色(2022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2441" y="45804"/>
          <a:ext cx="1636127" cy="380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topLeftCell="A19" zoomScaleNormal="100" zoomScaleSheetLayoutView="100" workbookViewId="0">
      <selection activeCell="B1" sqref="B1:J1"/>
    </sheetView>
  </sheetViews>
  <sheetFormatPr defaultColWidth="9" defaultRowHeight="16.5"/>
  <cols>
    <col min="1" max="1" width="5.125" style="5" customWidth="1"/>
    <col min="2" max="2" width="37.625" style="5" customWidth="1"/>
    <col min="3" max="3" width="29" style="21" customWidth="1"/>
    <col min="4" max="4" width="8.125" style="5" bestFit="1" customWidth="1"/>
    <col min="5" max="9" width="13" style="5" customWidth="1"/>
    <col min="10" max="10" width="9.625" style="5" customWidth="1"/>
    <col min="11" max="16384" width="9" style="5"/>
  </cols>
  <sheetData>
    <row r="1" spans="1:10" ht="36.75" customHeight="1">
      <c r="B1" s="38" t="s">
        <v>84</v>
      </c>
      <c r="C1" s="38"/>
      <c r="D1" s="38"/>
      <c r="E1" s="38"/>
      <c r="F1" s="38"/>
      <c r="G1" s="38"/>
      <c r="H1" s="38"/>
      <c r="I1" s="38"/>
      <c r="J1" s="38"/>
    </row>
    <row r="2" spans="1:10" s="6" customFormat="1" ht="21" customHeight="1">
      <c r="B2" s="46" t="s">
        <v>12</v>
      </c>
      <c r="C2" s="46"/>
      <c r="D2" s="46"/>
      <c r="E2" s="7" t="s">
        <v>78</v>
      </c>
      <c r="F2" s="7"/>
      <c r="G2" s="7"/>
      <c r="H2" s="7"/>
      <c r="I2" s="7"/>
      <c r="J2" s="7"/>
    </row>
    <row r="3" spans="1:10" s="6" customFormat="1" ht="21" customHeight="1">
      <c r="B3" s="8" t="s">
        <v>13</v>
      </c>
      <c r="C3" s="18"/>
      <c r="D3" s="8"/>
      <c r="E3" s="8" t="s">
        <v>14</v>
      </c>
      <c r="F3" s="8"/>
      <c r="G3" s="8"/>
      <c r="H3" s="8"/>
      <c r="I3" s="8"/>
      <c r="J3" s="8"/>
    </row>
    <row r="4" spans="1:10" s="6" customFormat="1" ht="21" customHeight="1">
      <c r="B4" s="8" t="s">
        <v>15</v>
      </c>
      <c r="C4" s="18"/>
      <c r="D4" s="8"/>
      <c r="E4" s="8" t="s">
        <v>16</v>
      </c>
      <c r="F4" s="8"/>
      <c r="G4" s="8"/>
      <c r="H4" s="8"/>
      <c r="I4" s="8"/>
      <c r="J4" s="8"/>
    </row>
    <row r="5" spans="1:10" s="6" customFormat="1" ht="21" customHeight="1">
      <c r="B5" s="8" t="s">
        <v>11</v>
      </c>
      <c r="C5" s="18"/>
      <c r="D5" s="8"/>
      <c r="E5" s="8"/>
      <c r="F5" s="8"/>
      <c r="G5" s="8"/>
      <c r="H5" s="8"/>
      <c r="I5" s="8"/>
      <c r="J5" s="8"/>
    </row>
    <row r="6" spans="1:10" s="9" customFormat="1" ht="21" customHeight="1">
      <c r="B6" s="45" t="s">
        <v>83</v>
      </c>
      <c r="C6" s="45"/>
      <c r="D6" s="45"/>
      <c r="E6" s="45"/>
      <c r="F6" s="45"/>
      <c r="G6" s="45"/>
      <c r="H6" s="45"/>
      <c r="I6" s="45"/>
      <c r="J6" s="45"/>
    </row>
    <row r="7" spans="1:10" s="9" customFormat="1" ht="21" customHeight="1">
      <c r="B7" s="10" t="s">
        <v>79</v>
      </c>
      <c r="C7" s="19"/>
      <c r="D7" s="10"/>
      <c r="E7" s="10"/>
      <c r="F7" s="10"/>
      <c r="G7" s="10"/>
      <c r="H7" s="10"/>
      <c r="I7" s="10"/>
      <c r="J7" s="10"/>
    </row>
    <row r="8" spans="1:10" s="9" customFormat="1" ht="21" customHeight="1">
      <c r="B8" s="5" t="s">
        <v>80</v>
      </c>
      <c r="C8" s="19"/>
      <c r="D8" s="10"/>
      <c r="E8" s="10"/>
      <c r="F8" s="10"/>
      <c r="G8" s="10"/>
      <c r="H8" s="10"/>
      <c r="I8" s="10"/>
      <c r="J8" s="10"/>
    </row>
    <row r="9" spans="1:10" s="10" customFormat="1">
      <c r="B9" s="10" t="s">
        <v>25</v>
      </c>
      <c r="C9" s="19"/>
    </row>
    <row r="10" spans="1:10" s="11" customFormat="1" ht="21" customHeight="1" thickBot="1">
      <c r="B10" s="4" t="s">
        <v>81</v>
      </c>
      <c r="C10" s="20"/>
      <c r="D10" s="12"/>
      <c r="E10" s="12"/>
      <c r="F10" s="12"/>
      <c r="G10" s="13"/>
      <c r="H10" s="13"/>
      <c r="I10" s="13"/>
      <c r="J10" s="13"/>
    </row>
    <row r="11" spans="1:10" ht="25.15" customHeight="1">
      <c r="A11" s="69"/>
      <c r="B11" s="42" t="s">
        <v>6</v>
      </c>
      <c r="C11" s="47" t="s">
        <v>65</v>
      </c>
      <c r="D11" s="42" t="s">
        <v>7</v>
      </c>
      <c r="E11" s="41" t="s">
        <v>27</v>
      </c>
      <c r="F11" s="41"/>
      <c r="G11" s="41"/>
      <c r="H11" s="41"/>
      <c r="I11" s="41"/>
      <c r="J11" s="39" t="s">
        <v>26</v>
      </c>
    </row>
    <row r="12" spans="1:10" ht="24.6" customHeight="1">
      <c r="A12" s="70"/>
      <c r="B12" s="43"/>
      <c r="C12" s="48"/>
      <c r="D12" s="44"/>
      <c r="E12" s="24" t="s">
        <v>9</v>
      </c>
      <c r="F12" s="24" t="s">
        <v>9</v>
      </c>
      <c r="G12" s="24" t="s">
        <v>9</v>
      </c>
      <c r="H12" s="24" t="s">
        <v>9</v>
      </c>
      <c r="I12" s="24" t="s">
        <v>9</v>
      </c>
      <c r="J12" s="40"/>
    </row>
    <row r="13" spans="1:10" ht="40.5" customHeight="1">
      <c r="A13" s="80" t="s">
        <v>66</v>
      </c>
      <c r="B13" s="32" t="s">
        <v>28</v>
      </c>
      <c r="C13" s="34" t="s">
        <v>56</v>
      </c>
      <c r="D13" s="14">
        <v>5685</v>
      </c>
      <c r="E13" s="36"/>
      <c r="F13" s="36"/>
      <c r="G13" s="36"/>
      <c r="H13" s="36"/>
      <c r="I13" s="36"/>
      <c r="J13" s="3">
        <f>SUM(E13:I13)</f>
        <v>0</v>
      </c>
    </row>
    <row r="14" spans="1:10" ht="39" customHeight="1">
      <c r="A14" s="80"/>
      <c r="B14" s="32" t="s">
        <v>72</v>
      </c>
      <c r="C14" s="34" t="s">
        <v>57</v>
      </c>
      <c r="D14" s="14">
        <v>4700</v>
      </c>
      <c r="E14" s="36"/>
      <c r="F14" s="36"/>
      <c r="G14" s="36"/>
      <c r="H14" s="36"/>
      <c r="I14" s="36"/>
      <c r="J14" s="3">
        <f t="shared" ref="J14:J37" si="0">SUM(E14:I14)</f>
        <v>0</v>
      </c>
    </row>
    <row r="15" spans="1:10" ht="19.899999999999999" customHeight="1">
      <c r="A15" s="80"/>
      <c r="B15" s="32" t="s">
        <v>29</v>
      </c>
      <c r="C15" s="35" t="s">
        <v>30</v>
      </c>
      <c r="D15" s="14">
        <v>1350</v>
      </c>
      <c r="E15" s="36"/>
      <c r="F15" s="36"/>
      <c r="G15" s="36"/>
      <c r="H15" s="36"/>
      <c r="I15" s="36"/>
      <c r="J15" s="3">
        <f t="shared" si="0"/>
        <v>0</v>
      </c>
    </row>
    <row r="16" spans="1:10">
      <c r="A16" s="80"/>
      <c r="B16" s="32" t="s">
        <v>31</v>
      </c>
      <c r="C16" s="35" t="s">
        <v>32</v>
      </c>
      <c r="D16" s="14">
        <v>445</v>
      </c>
      <c r="E16" s="36"/>
      <c r="F16" s="36"/>
      <c r="G16" s="36"/>
      <c r="H16" s="36"/>
      <c r="I16" s="36"/>
      <c r="J16" s="3">
        <f t="shared" si="0"/>
        <v>0</v>
      </c>
    </row>
    <row r="17" spans="1:10" ht="19.899999999999999" customHeight="1">
      <c r="A17" s="80"/>
      <c r="B17" s="32" t="s">
        <v>71</v>
      </c>
      <c r="C17" s="35" t="s">
        <v>33</v>
      </c>
      <c r="D17" s="14">
        <v>505</v>
      </c>
      <c r="E17" s="36"/>
      <c r="F17" s="36"/>
      <c r="G17" s="36"/>
      <c r="H17" s="36"/>
      <c r="I17" s="36"/>
      <c r="J17" s="3">
        <f t="shared" si="0"/>
        <v>0</v>
      </c>
    </row>
    <row r="18" spans="1:10" ht="19.899999999999999" customHeight="1">
      <c r="A18" s="80" t="s">
        <v>67</v>
      </c>
      <c r="B18" s="32" t="s">
        <v>34</v>
      </c>
      <c r="C18" s="35" t="s">
        <v>35</v>
      </c>
      <c r="D18" s="14">
        <v>1080</v>
      </c>
      <c r="E18" s="36"/>
      <c r="F18" s="36"/>
      <c r="G18" s="36"/>
      <c r="H18" s="36"/>
      <c r="I18" s="36"/>
      <c r="J18" s="3">
        <f t="shared" si="0"/>
        <v>0</v>
      </c>
    </row>
    <row r="19" spans="1:10">
      <c r="A19" s="80"/>
      <c r="B19" s="32" t="s">
        <v>36</v>
      </c>
      <c r="C19" s="35" t="s">
        <v>37</v>
      </c>
      <c r="D19" s="14">
        <v>665</v>
      </c>
      <c r="E19" s="36"/>
      <c r="F19" s="36"/>
      <c r="G19" s="36"/>
      <c r="H19" s="36"/>
      <c r="I19" s="36"/>
      <c r="J19" s="3">
        <f t="shared" si="0"/>
        <v>0</v>
      </c>
    </row>
    <row r="20" spans="1:10" ht="19.899999999999999" customHeight="1">
      <c r="A20" s="80"/>
      <c r="B20" s="32" t="s">
        <v>38</v>
      </c>
      <c r="C20" s="35" t="s">
        <v>39</v>
      </c>
      <c r="D20" s="14">
        <v>460</v>
      </c>
      <c r="E20" s="36"/>
      <c r="F20" s="36"/>
      <c r="G20" s="36"/>
      <c r="H20" s="36"/>
      <c r="I20" s="36"/>
      <c r="J20" s="3">
        <f t="shared" si="0"/>
        <v>0</v>
      </c>
    </row>
    <row r="21" spans="1:10" ht="19.899999999999999" customHeight="1">
      <c r="A21" s="80" t="s">
        <v>68</v>
      </c>
      <c r="B21" s="32" t="s">
        <v>40</v>
      </c>
      <c r="C21" s="35" t="s">
        <v>41</v>
      </c>
      <c r="D21" s="14">
        <v>179</v>
      </c>
      <c r="E21" s="36"/>
      <c r="F21" s="36"/>
      <c r="G21" s="36"/>
      <c r="H21" s="36"/>
      <c r="I21" s="36"/>
      <c r="J21" s="3">
        <f t="shared" si="0"/>
        <v>0</v>
      </c>
    </row>
    <row r="22" spans="1:10">
      <c r="A22" s="80"/>
      <c r="B22" s="32" t="s">
        <v>42</v>
      </c>
      <c r="C22" s="35" t="s">
        <v>43</v>
      </c>
      <c r="D22" s="14">
        <v>210</v>
      </c>
      <c r="E22" s="36"/>
      <c r="F22" s="36"/>
      <c r="G22" s="36"/>
      <c r="H22" s="36"/>
      <c r="I22" s="36"/>
      <c r="J22" s="3">
        <f t="shared" si="0"/>
        <v>0</v>
      </c>
    </row>
    <row r="23" spans="1:10" ht="19.899999999999999" customHeight="1">
      <c r="A23" s="80"/>
      <c r="B23" s="32" t="s">
        <v>44</v>
      </c>
      <c r="C23" s="35" t="s">
        <v>58</v>
      </c>
      <c r="D23" s="14">
        <v>55</v>
      </c>
      <c r="E23" s="36"/>
      <c r="F23" s="36"/>
      <c r="G23" s="36"/>
      <c r="H23" s="36"/>
      <c r="I23" s="36"/>
      <c r="J23" s="3">
        <f t="shared" si="0"/>
        <v>0</v>
      </c>
    </row>
    <row r="24" spans="1:10" ht="19.899999999999999" customHeight="1">
      <c r="A24" s="80"/>
      <c r="B24" s="32" t="s">
        <v>45</v>
      </c>
      <c r="C24" s="35" t="s">
        <v>59</v>
      </c>
      <c r="D24" s="14">
        <v>55</v>
      </c>
      <c r="E24" s="36"/>
      <c r="F24" s="36"/>
      <c r="G24" s="36"/>
      <c r="H24" s="36"/>
      <c r="I24" s="36"/>
      <c r="J24" s="3">
        <f t="shared" si="0"/>
        <v>0</v>
      </c>
    </row>
    <row r="25" spans="1:10" ht="19.899999999999999" customHeight="1">
      <c r="A25" s="80"/>
      <c r="B25" s="32" t="s">
        <v>46</v>
      </c>
      <c r="C25" s="35" t="s">
        <v>60</v>
      </c>
      <c r="D25" s="14">
        <v>55</v>
      </c>
      <c r="E25" s="36"/>
      <c r="F25" s="36"/>
      <c r="G25" s="36"/>
      <c r="H25" s="36"/>
      <c r="I25" s="36"/>
      <c r="J25" s="3">
        <f t="shared" si="0"/>
        <v>0</v>
      </c>
    </row>
    <row r="26" spans="1:10" ht="19.899999999999999" customHeight="1" thickBot="1">
      <c r="A26" s="71">
        <f>SUM(E26:I26)</f>
        <v>0</v>
      </c>
      <c r="B26" s="72"/>
      <c r="C26" s="72"/>
      <c r="D26" s="72"/>
      <c r="E26" s="72"/>
      <c r="F26" s="72"/>
      <c r="G26" s="72"/>
      <c r="H26" s="72"/>
      <c r="I26" s="72"/>
      <c r="J26" s="73"/>
    </row>
    <row r="27" spans="1:10" ht="19.5" customHeight="1">
      <c r="A27" s="74"/>
      <c r="B27" s="42" t="s">
        <v>6</v>
      </c>
      <c r="C27" s="42" t="s">
        <v>73</v>
      </c>
      <c r="D27" s="42" t="s">
        <v>7</v>
      </c>
      <c r="E27" s="41" t="s">
        <v>27</v>
      </c>
      <c r="F27" s="41"/>
      <c r="G27" s="41"/>
      <c r="H27" s="41"/>
      <c r="I27" s="41"/>
      <c r="J27" s="76" t="s">
        <v>8</v>
      </c>
    </row>
    <row r="28" spans="1:10" ht="29.25" customHeight="1">
      <c r="A28" s="75"/>
      <c r="B28" s="44"/>
      <c r="C28" s="44"/>
      <c r="D28" s="44"/>
      <c r="E28" s="24" t="s">
        <v>9</v>
      </c>
      <c r="F28" s="24" t="s">
        <v>9</v>
      </c>
      <c r="G28" s="24" t="s">
        <v>9</v>
      </c>
      <c r="H28" s="24" t="s">
        <v>9</v>
      </c>
      <c r="I28" s="24" t="s">
        <v>9</v>
      </c>
      <c r="J28" s="40"/>
    </row>
    <row r="29" spans="1:10" s="23" customFormat="1" ht="22.5" customHeight="1">
      <c r="A29" s="78" t="s">
        <v>82</v>
      </c>
      <c r="B29" s="32" t="s">
        <v>48</v>
      </c>
      <c r="C29" s="35" t="s">
        <v>62</v>
      </c>
      <c r="D29" s="22">
        <v>185</v>
      </c>
      <c r="E29" s="25"/>
      <c r="F29" s="25"/>
      <c r="G29" s="25"/>
      <c r="H29" s="25"/>
      <c r="I29" s="25"/>
      <c r="J29" s="30">
        <f t="shared" si="0"/>
        <v>0</v>
      </c>
    </row>
    <row r="30" spans="1:10" s="23" customFormat="1" ht="22.5" customHeight="1">
      <c r="A30" s="78"/>
      <c r="B30" s="32" t="s">
        <v>47</v>
      </c>
      <c r="C30" s="35" t="s">
        <v>61</v>
      </c>
      <c r="D30" s="14">
        <v>185</v>
      </c>
      <c r="E30" s="25"/>
      <c r="F30" s="25"/>
      <c r="G30" s="25"/>
      <c r="H30" s="25"/>
      <c r="I30" s="25"/>
      <c r="J30" s="30">
        <f t="shared" si="0"/>
        <v>0</v>
      </c>
    </row>
    <row r="31" spans="1:10" s="23" customFormat="1" ht="22.5" customHeight="1">
      <c r="A31" s="78"/>
      <c r="B31" s="32" t="s">
        <v>49</v>
      </c>
      <c r="C31" s="35" t="s">
        <v>63</v>
      </c>
      <c r="D31" s="22">
        <v>155</v>
      </c>
      <c r="E31" s="25"/>
      <c r="F31" s="25"/>
      <c r="G31" s="25"/>
      <c r="H31" s="25"/>
      <c r="I31" s="25"/>
      <c r="J31" s="30">
        <f t="shared" si="0"/>
        <v>0</v>
      </c>
    </row>
    <row r="32" spans="1:10" s="23" customFormat="1" ht="22.5" customHeight="1">
      <c r="A32" s="78"/>
      <c r="B32" s="32" t="s">
        <v>50</v>
      </c>
      <c r="C32" s="35" t="s">
        <v>63</v>
      </c>
      <c r="D32" s="22">
        <v>155</v>
      </c>
      <c r="E32" s="25"/>
      <c r="F32" s="25"/>
      <c r="G32" s="25"/>
      <c r="H32" s="25"/>
      <c r="I32" s="25"/>
      <c r="J32" s="30">
        <f t="shared" si="0"/>
        <v>0</v>
      </c>
    </row>
    <row r="33" spans="1:10" s="23" customFormat="1" ht="22.5" customHeight="1">
      <c r="A33" s="79"/>
      <c r="B33" s="32" t="s">
        <v>51</v>
      </c>
      <c r="C33" s="33" t="s">
        <v>64</v>
      </c>
      <c r="D33" s="22">
        <v>125</v>
      </c>
      <c r="E33" s="25"/>
      <c r="F33" s="25"/>
      <c r="G33" s="25"/>
      <c r="H33" s="25"/>
      <c r="I33" s="25"/>
      <c r="J33" s="30">
        <f t="shared" si="0"/>
        <v>0</v>
      </c>
    </row>
    <row r="34" spans="1:10" s="23" customFormat="1" ht="41.25" customHeight="1">
      <c r="A34" s="77" t="s">
        <v>69</v>
      </c>
      <c r="B34" s="32" t="s">
        <v>52</v>
      </c>
      <c r="C34" s="33" t="s">
        <v>74</v>
      </c>
      <c r="D34" s="22">
        <v>330</v>
      </c>
      <c r="E34" s="25"/>
      <c r="F34" s="25"/>
      <c r="G34" s="25"/>
      <c r="H34" s="25"/>
      <c r="I34" s="25"/>
      <c r="J34" s="30">
        <f t="shared" si="0"/>
        <v>0</v>
      </c>
    </row>
    <row r="35" spans="1:10" ht="41.25" customHeight="1">
      <c r="A35" s="78"/>
      <c r="B35" s="32" t="s">
        <v>53</v>
      </c>
      <c r="C35" s="33" t="s">
        <v>75</v>
      </c>
      <c r="D35" s="14">
        <v>440</v>
      </c>
      <c r="E35" s="25"/>
      <c r="F35" s="25"/>
      <c r="G35" s="25"/>
      <c r="H35" s="25"/>
      <c r="I35" s="25"/>
      <c r="J35" s="30">
        <f t="shared" si="0"/>
        <v>0</v>
      </c>
    </row>
    <row r="36" spans="1:10" ht="41.25" customHeight="1">
      <c r="A36" s="79"/>
      <c r="B36" s="32" t="s">
        <v>54</v>
      </c>
      <c r="C36" s="33" t="s">
        <v>76</v>
      </c>
      <c r="D36" s="14">
        <v>545</v>
      </c>
      <c r="E36" s="25"/>
      <c r="F36" s="25"/>
      <c r="G36" s="25"/>
      <c r="H36" s="25"/>
      <c r="I36" s="25"/>
      <c r="J36" s="30">
        <f t="shared" si="0"/>
        <v>0</v>
      </c>
    </row>
    <row r="37" spans="1:10" ht="57.75" customHeight="1">
      <c r="A37" s="31" t="s">
        <v>70</v>
      </c>
      <c r="B37" s="32" t="s">
        <v>55</v>
      </c>
      <c r="C37" s="37" t="s">
        <v>77</v>
      </c>
      <c r="D37" s="14">
        <v>560</v>
      </c>
      <c r="E37" s="25"/>
      <c r="F37" s="25"/>
      <c r="G37" s="25"/>
      <c r="H37" s="25"/>
      <c r="I37" s="25"/>
      <c r="J37" s="30">
        <f t="shared" si="0"/>
        <v>0</v>
      </c>
    </row>
    <row r="38" spans="1:10">
      <c r="A38" s="65" t="s">
        <v>20</v>
      </c>
      <c r="B38" s="66"/>
      <c r="C38" s="66"/>
      <c r="D38" s="66"/>
      <c r="E38" s="26">
        <f>SUM(E13:E37)</f>
        <v>0</v>
      </c>
      <c r="F38" s="26">
        <f>SUM(F13:F37)</f>
        <v>0</v>
      </c>
      <c r="G38" s="26">
        <f>SUM(G13:G37)</f>
        <v>0</v>
      </c>
      <c r="H38" s="26">
        <f>SUM(H13:H37)</f>
        <v>0</v>
      </c>
      <c r="I38" s="26">
        <f>SUM(I13:I37)</f>
        <v>0</v>
      </c>
      <c r="J38" s="27">
        <f>SUM(E38:I38)</f>
        <v>0</v>
      </c>
    </row>
    <row r="39" spans="1:10" ht="17.25" thickBot="1">
      <c r="A39" s="67" t="s">
        <v>10</v>
      </c>
      <c r="B39" s="68"/>
      <c r="C39" s="68"/>
      <c r="D39" s="68"/>
      <c r="E39" s="28">
        <f>SUMPRODUCT(D13:D37,E13:E37)</f>
        <v>0</v>
      </c>
      <c r="F39" s="28">
        <f>SUMPRODUCT(D13:D37,F13:F37)</f>
        <v>0</v>
      </c>
      <c r="G39" s="28">
        <f>SUMPRODUCT(D13:D37,G13:G37)</f>
        <v>0</v>
      </c>
      <c r="H39" s="28">
        <f>SUMPRODUCT(D13:D37,H13:H37)</f>
        <v>0</v>
      </c>
      <c r="I39" s="28">
        <f>SUMPRODUCT(D13:D37,I13:I37)</f>
        <v>0</v>
      </c>
      <c r="J39" s="29">
        <f>SUMPRODUCT(D13:D37,J13:J37)</f>
        <v>0</v>
      </c>
    </row>
    <row r="40" spans="1:10">
      <c r="A40" s="63"/>
      <c r="B40" s="63"/>
      <c r="C40" s="63"/>
      <c r="D40" s="63"/>
      <c r="E40" s="63"/>
      <c r="F40" s="63"/>
      <c r="G40" s="63"/>
      <c r="H40" s="63"/>
      <c r="I40" s="63"/>
      <c r="J40" s="64"/>
    </row>
    <row r="41" spans="1:10" s="1" customFormat="1" ht="4.9000000000000004" customHeight="1">
      <c r="A41" s="5"/>
      <c r="B41" s="5"/>
      <c r="C41" s="21"/>
      <c r="D41" s="5"/>
      <c r="E41" s="5"/>
      <c r="F41" s="5"/>
      <c r="G41" s="5"/>
      <c r="H41" s="5"/>
      <c r="I41" s="5"/>
      <c r="J41" s="5"/>
    </row>
    <row r="42" spans="1:10" s="1" customFormat="1" ht="18" customHeight="1">
      <c r="A42" s="5"/>
      <c r="B42" s="2" t="s">
        <v>21</v>
      </c>
      <c r="C42" s="21"/>
      <c r="D42" s="5"/>
      <c r="E42" s="5"/>
      <c r="F42" s="5"/>
      <c r="G42" s="5"/>
      <c r="H42" s="5"/>
      <c r="I42" s="5"/>
      <c r="J42" s="5"/>
    </row>
    <row r="43" spans="1:10" s="1" customFormat="1" ht="18" customHeight="1">
      <c r="B43" s="1" t="s">
        <v>22</v>
      </c>
      <c r="C43" s="15"/>
      <c r="D43" s="15"/>
      <c r="E43" s="15"/>
      <c r="F43" s="15"/>
      <c r="G43" s="16"/>
      <c r="H43" s="16"/>
    </row>
    <row r="44" spans="1:10" s="1" customFormat="1" ht="18" customHeight="1">
      <c r="A44" s="53" t="s">
        <v>0</v>
      </c>
      <c r="B44" s="53"/>
      <c r="C44" s="53" t="s">
        <v>1</v>
      </c>
      <c r="D44" s="53"/>
      <c r="E44" s="53"/>
      <c r="F44" s="53" t="s">
        <v>17</v>
      </c>
      <c r="G44" s="53"/>
      <c r="H44" s="53"/>
      <c r="I44" s="52"/>
      <c r="J44" s="52"/>
    </row>
    <row r="45" spans="1:10" s="1" customFormat="1" ht="18" customHeight="1">
      <c r="A45" s="53"/>
      <c r="B45" s="53"/>
      <c r="C45" s="53"/>
      <c r="D45" s="53"/>
      <c r="E45" s="53"/>
      <c r="F45" s="53" t="s">
        <v>2</v>
      </c>
      <c r="G45" s="53"/>
      <c r="H45" s="53"/>
      <c r="I45" s="53"/>
      <c r="J45" s="53"/>
    </row>
    <row r="46" spans="1:10" ht="25.15" customHeight="1">
      <c r="A46" s="50" t="s">
        <v>24</v>
      </c>
      <c r="B46" s="50"/>
      <c r="C46" s="54" t="s">
        <v>3</v>
      </c>
      <c r="D46" s="55"/>
      <c r="E46" s="56"/>
      <c r="F46" s="50" t="s">
        <v>18</v>
      </c>
      <c r="G46" s="52"/>
      <c r="H46" s="52"/>
      <c r="I46" s="52"/>
      <c r="J46" s="52"/>
    </row>
    <row r="47" spans="1:10" ht="25.15" customHeight="1">
      <c r="A47" s="50" t="s">
        <v>23</v>
      </c>
      <c r="B47" s="50"/>
      <c r="C47" s="57"/>
      <c r="D47" s="58"/>
      <c r="E47" s="59"/>
      <c r="F47" s="52"/>
      <c r="G47" s="52"/>
      <c r="H47" s="52"/>
      <c r="I47" s="52"/>
      <c r="J47" s="52"/>
    </row>
    <row r="48" spans="1:10" ht="25.15" customHeight="1">
      <c r="A48" s="51" t="s">
        <v>4</v>
      </c>
      <c r="B48" s="51"/>
      <c r="C48" s="57"/>
      <c r="D48" s="58"/>
      <c r="E48" s="59"/>
      <c r="F48" s="50" t="s">
        <v>19</v>
      </c>
      <c r="G48" s="51"/>
      <c r="H48" s="51"/>
      <c r="I48" s="52"/>
      <c r="J48" s="52"/>
    </row>
    <row r="49" spans="1:10" ht="25.15" customHeight="1">
      <c r="A49" s="51" t="s">
        <v>5</v>
      </c>
      <c r="B49" s="51"/>
      <c r="C49" s="60"/>
      <c r="D49" s="61"/>
      <c r="E49" s="62"/>
      <c r="F49" s="52"/>
      <c r="G49" s="52"/>
      <c r="H49" s="52"/>
      <c r="I49" s="52"/>
      <c r="J49" s="52"/>
    </row>
    <row r="50" spans="1:10">
      <c r="A50" s="1"/>
      <c r="B50" s="17"/>
      <c r="C50" s="17"/>
      <c r="D50" s="17"/>
      <c r="E50" s="17"/>
      <c r="F50" s="17"/>
      <c r="G50" s="1"/>
      <c r="H50" s="1"/>
      <c r="I50" s="1"/>
      <c r="J50" s="1"/>
    </row>
    <row r="51" spans="1:10">
      <c r="A51" s="1"/>
      <c r="B51" s="17"/>
      <c r="C51" s="17"/>
      <c r="D51" s="17"/>
      <c r="E51" s="17"/>
      <c r="F51" s="17"/>
      <c r="G51" s="1"/>
      <c r="H51" s="1"/>
      <c r="I51" s="1"/>
      <c r="J51" s="1"/>
    </row>
    <row r="52" spans="1:10">
      <c r="A52" s="1"/>
      <c r="B52" s="17"/>
      <c r="C52" s="17"/>
      <c r="D52" s="17"/>
      <c r="E52" s="17"/>
      <c r="F52" s="17"/>
      <c r="G52" s="1"/>
      <c r="H52" s="1"/>
      <c r="I52" s="1"/>
      <c r="J52" s="1"/>
    </row>
    <row r="53" spans="1:10">
      <c r="A53" s="1"/>
      <c r="B53" s="17"/>
      <c r="C53" s="17"/>
      <c r="D53" s="17"/>
      <c r="E53" s="17"/>
      <c r="F53" s="17"/>
      <c r="G53" s="1"/>
      <c r="H53" s="1"/>
      <c r="I53" s="1"/>
      <c r="J53" s="1"/>
    </row>
    <row r="54" spans="1:10">
      <c r="A54" s="1"/>
      <c r="B54" s="17"/>
      <c r="C54" s="17"/>
      <c r="D54" s="17"/>
      <c r="E54" s="17"/>
      <c r="F54" s="17"/>
      <c r="G54" s="1"/>
      <c r="H54" s="1"/>
      <c r="I54" s="1"/>
      <c r="J54" s="1"/>
    </row>
    <row r="55" spans="1:10">
      <c r="A55" s="1"/>
      <c r="B55" s="17"/>
      <c r="C55" s="17"/>
      <c r="D55" s="17"/>
      <c r="E55" s="17"/>
      <c r="F55" s="17"/>
      <c r="G55" s="1"/>
      <c r="H55" s="1"/>
      <c r="I55" s="1"/>
      <c r="J55" s="1"/>
    </row>
    <row r="56" spans="1:10">
      <c r="A56" s="1"/>
      <c r="B56" s="17"/>
      <c r="C56" s="17"/>
      <c r="D56" s="17"/>
      <c r="E56" s="17"/>
      <c r="F56" s="17"/>
      <c r="G56" s="1"/>
      <c r="H56" s="1"/>
      <c r="I56" s="1"/>
      <c r="J56" s="1"/>
    </row>
    <row r="57" spans="1:10">
      <c r="A57" s="1"/>
      <c r="B57" s="17"/>
      <c r="C57" s="17"/>
      <c r="D57" s="17"/>
      <c r="E57" s="17"/>
      <c r="F57" s="17"/>
      <c r="G57" s="1"/>
      <c r="H57" s="1"/>
      <c r="I57" s="1"/>
      <c r="J57" s="1"/>
    </row>
    <row r="58" spans="1:10">
      <c r="A58" s="1"/>
      <c r="B58" s="17"/>
      <c r="C58" s="17"/>
      <c r="D58" s="17"/>
      <c r="E58" s="17"/>
      <c r="F58" s="17"/>
      <c r="G58" s="1"/>
      <c r="H58" s="1"/>
      <c r="I58" s="1"/>
      <c r="J58" s="1"/>
    </row>
    <row r="59" spans="1:10">
      <c r="A59" s="1"/>
      <c r="B59" s="17"/>
      <c r="C59" s="17"/>
      <c r="D59" s="17"/>
      <c r="E59" s="17"/>
      <c r="F59" s="17"/>
      <c r="G59" s="1"/>
      <c r="H59" s="1"/>
      <c r="I59" s="1"/>
      <c r="J59" s="1"/>
    </row>
    <row r="60" spans="1:10">
      <c r="A60" s="1"/>
      <c r="B60" s="17"/>
      <c r="C60" s="17"/>
      <c r="D60" s="17"/>
      <c r="E60" s="17"/>
      <c r="F60" s="17"/>
      <c r="G60" s="1"/>
      <c r="H60" s="1"/>
      <c r="I60" s="1"/>
      <c r="J60" s="1"/>
    </row>
    <row r="61" spans="1:10">
      <c r="A61" s="1"/>
      <c r="B61" s="17"/>
      <c r="C61" s="17"/>
      <c r="D61" s="17"/>
      <c r="E61" s="17"/>
      <c r="F61" s="17"/>
      <c r="G61" s="1"/>
      <c r="H61" s="1"/>
      <c r="I61" s="1"/>
      <c r="J61" s="1"/>
    </row>
    <row r="62" spans="1:10">
      <c r="A62" s="1"/>
      <c r="B62" s="17"/>
      <c r="C62" s="17"/>
      <c r="D62" s="17"/>
      <c r="E62" s="17"/>
      <c r="F62" s="17"/>
      <c r="G62" s="1"/>
      <c r="H62" s="1"/>
      <c r="I62" s="1"/>
      <c r="J62" s="1"/>
    </row>
    <row r="63" spans="1:10">
      <c r="A63" s="1"/>
      <c r="B63" s="17"/>
      <c r="C63" s="17"/>
      <c r="D63" s="17"/>
      <c r="E63" s="17"/>
      <c r="F63" s="17"/>
      <c r="G63" s="1"/>
      <c r="H63" s="1"/>
      <c r="I63" s="1"/>
      <c r="J63" s="1"/>
    </row>
    <row r="64" spans="1:10" ht="19.5">
      <c r="A64" s="1"/>
      <c r="B64" s="49"/>
      <c r="C64" s="49"/>
      <c r="D64" s="49"/>
      <c r="E64" s="49"/>
      <c r="F64" s="49"/>
      <c r="G64" s="49"/>
      <c r="H64" s="49"/>
      <c r="I64" s="49"/>
      <c r="J64" s="49"/>
    </row>
  </sheetData>
  <mergeCells count="36">
    <mergeCell ref="A40:J40"/>
    <mergeCell ref="A38:D38"/>
    <mergeCell ref="A39:D39"/>
    <mergeCell ref="B27:B28"/>
    <mergeCell ref="A11:A12"/>
    <mergeCell ref="A26:J26"/>
    <mergeCell ref="A27:A28"/>
    <mergeCell ref="D27:D28"/>
    <mergeCell ref="E27:I27"/>
    <mergeCell ref="J27:J28"/>
    <mergeCell ref="A34:A36"/>
    <mergeCell ref="A29:A33"/>
    <mergeCell ref="C27:C28"/>
    <mergeCell ref="A13:A17"/>
    <mergeCell ref="A18:A20"/>
    <mergeCell ref="A21:A25"/>
    <mergeCell ref="B64:J64"/>
    <mergeCell ref="F48:J49"/>
    <mergeCell ref="F45:J45"/>
    <mergeCell ref="C44:E45"/>
    <mergeCell ref="F44:J44"/>
    <mergeCell ref="F46:J47"/>
    <mergeCell ref="A44:B45"/>
    <mergeCell ref="A46:B46"/>
    <mergeCell ref="A47:B47"/>
    <mergeCell ref="A48:B48"/>
    <mergeCell ref="A49:B49"/>
    <mergeCell ref="C46:E49"/>
    <mergeCell ref="B1:J1"/>
    <mergeCell ref="J11:J12"/>
    <mergeCell ref="E11:I11"/>
    <mergeCell ref="B11:B12"/>
    <mergeCell ref="D11:D12"/>
    <mergeCell ref="B6:J6"/>
    <mergeCell ref="B2:D2"/>
    <mergeCell ref="C11:C12"/>
  </mergeCells>
  <phoneticPr fontId="3" type="noConversion"/>
  <pageMargins left="0.19685039370078741" right="0.19685039370078741" top="0.19685039370078741" bottom="0.19685039370078741" header="0.31496062992125984" footer="0.31496062992125984"/>
  <pageSetup paperSize="9" scale="87" fitToHeight="3" orientation="landscape" r:id="rId1"/>
  <headerFooter scaleWithDoc="0" alignWithMargins="0"/>
  <rowBreaks count="1" manualBreakCount="1">
    <brk id="26" max="10" man="1"/>
  </rowBreaks>
  <ignoredErrors>
    <ignoredError sqref="J35:J37 J13 J14:J2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milly.lin</dc:creator>
  <cp:lastModifiedBy>陳羿秀</cp:lastModifiedBy>
  <cp:lastPrinted>2024-07-10T04:23:36Z</cp:lastPrinted>
  <dcterms:created xsi:type="dcterms:W3CDTF">2018-10-16T03:27:16Z</dcterms:created>
  <dcterms:modified xsi:type="dcterms:W3CDTF">2025-10-13T01:32:16Z</dcterms:modified>
</cp:coreProperties>
</file>