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總社-部門資料\01_組織部\01、營運發展課\訂單組\05預購案\2025有機棉\"/>
    </mc:Choice>
  </mc:AlternateContent>
  <bookViews>
    <workbookView xWindow="0" yWindow="0" windowWidth="23040" windowHeight="91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62913"/>
</workbook>
</file>

<file path=xl/calcChain.xml><?xml version="1.0" encoding="utf-8"?>
<calcChain xmlns="http://schemas.openxmlformats.org/spreadsheetml/2006/main">
  <c r="J29" i="1" l="1"/>
  <c r="I38" i="1" l="1"/>
  <c r="H38" i="1"/>
  <c r="G38" i="1"/>
  <c r="F38" i="1"/>
  <c r="F37" i="1"/>
  <c r="G37" i="1"/>
  <c r="H37" i="1"/>
  <c r="I37" i="1"/>
  <c r="E37" i="1"/>
  <c r="E38" i="1"/>
  <c r="I31" i="1"/>
  <c r="H31" i="1"/>
  <c r="G31" i="1"/>
  <c r="F31" i="1"/>
  <c r="F30" i="1"/>
  <c r="G30" i="1"/>
  <c r="H30" i="1"/>
  <c r="I30" i="1"/>
  <c r="E31" i="1"/>
  <c r="E30" i="1"/>
  <c r="J19" i="1" l="1"/>
  <c r="J20" i="1"/>
  <c r="J21" i="1"/>
  <c r="J22" i="1"/>
  <c r="J23" i="1"/>
  <c r="J24" i="1"/>
  <c r="J25" i="1"/>
  <c r="J26" i="1"/>
  <c r="J27" i="1"/>
  <c r="J28" i="1"/>
  <c r="J35" i="1"/>
  <c r="J38" i="1" s="1"/>
  <c r="J36" i="1"/>
  <c r="J37" i="1" l="1"/>
  <c r="J13" i="1"/>
  <c r="J14" i="1"/>
  <c r="J15" i="1"/>
  <c r="J16" i="1"/>
  <c r="J17" i="1"/>
  <c r="J18" i="1"/>
  <c r="J31" i="1" l="1"/>
  <c r="J30" i="1"/>
</calcChain>
</file>

<file path=xl/sharedStrings.xml><?xml version="1.0" encoding="utf-8"?>
<sst xmlns="http://schemas.openxmlformats.org/spreadsheetml/2006/main" count="101" uniqueCount="71">
  <si>
    <t>預購數量</t>
  </si>
  <si>
    <t>分社／地區</t>
    <phoneticPr fontId="4" type="noConversion"/>
  </si>
  <si>
    <t>訂購聯絡方式</t>
    <phoneticPr fontId="4" type="noConversion"/>
  </si>
  <si>
    <t>戶名：有限責任台灣主婦聯盟生活消費合作社</t>
    <phoneticPr fontId="4" type="noConversion"/>
  </si>
  <si>
    <t>信箱:gncooptp@hucc-coop.tw
傳真: (02)2995-9736/電話: (02)2999-6122#739、736</t>
    <phoneticPr fontId="4" type="noConversion"/>
  </si>
  <si>
    <t>台中分社</t>
    <phoneticPr fontId="3" type="noConversion"/>
  </si>
  <si>
    <t>台南分社</t>
    <phoneticPr fontId="3" type="noConversion"/>
  </si>
  <si>
    <t>品項</t>
    <phoneticPr fontId="4" type="noConversion"/>
  </si>
  <si>
    <t>規格</t>
    <phoneticPr fontId="4" type="noConversion"/>
  </si>
  <si>
    <t>預購價</t>
    <phoneticPr fontId="4" type="noConversion"/>
  </si>
  <si>
    <t>數量小計</t>
    <phoneticPr fontId="4" type="noConversion"/>
  </si>
  <si>
    <t>姓名:</t>
    <phoneticPr fontId="3" type="noConversion"/>
  </si>
  <si>
    <t>社員編號:</t>
    <phoneticPr fontId="3" type="noConversion"/>
  </si>
  <si>
    <t>訂購金額總計</t>
    <phoneticPr fontId="4" type="noConversion"/>
  </si>
  <si>
    <t xml:space="preserve">送貨地址：              　　　　　　　　　　　　　　　　　　　　　　　　                               </t>
    <phoneticPr fontId="3" type="noConversion"/>
  </si>
  <si>
    <t xml:space="preserve">社員編號：                       　                                         </t>
    <phoneticPr fontId="3" type="noConversion"/>
  </si>
  <si>
    <t xml:space="preserve">電話：(手機)                              (市話)                 </t>
    <phoneticPr fontId="4" type="noConversion"/>
  </si>
  <si>
    <t>國泰世華銀行(銀行代碼013)</t>
    <phoneticPr fontId="4" type="noConversion"/>
  </si>
  <si>
    <t>北三重分行(分行代碼0394)
銀行帳號：398400-□□□□□
(後五碼為班編號，共計11碼)</t>
    <phoneticPr fontId="4" type="noConversion"/>
  </si>
  <si>
    <t>北三重分行(分行代碼0394)
銀行帳號：138200-□□□□□
(後五碼為班編號，共計11碼)</t>
    <phoneticPr fontId="4" type="noConversion"/>
  </si>
  <si>
    <t>訂購數量總計</t>
    <phoneticPr fontId="4" type="noConversion"/>
  </si>
  <si>
    <t xml:space="preserve">【個人資料保護法法定告知事項】  </t>
    <phoneticPr fontId="3" type="noConversion"/>
  </si>
  <si>
    <t>台端瞭解此訂單同意個人資料保護法及相關法規之要求，具有書面同意有限責任台灣主婦聯盟合作社蒐集、處理及利用 台端的個人資料之效果。</t>
    <phoneticPr fontId="3" type="noConversion"/>
  </si>
  <si>
    <t>新竹分社</t>
    <phoneticPr fontId="3" type="noConversion"/>
  </si>
  <si>
    <t>北北／北南(含宜蘭花蓮)</t>
    <phoneticPr fontId="3" type="noConversion"/>
  </si>
  <si>
    <t>(離島出貨條件另洽，出貨總額為計算優惠折扣與身分折扣後的金額)。</t>
    <phoneticPr fontId="3" type="noConversion"/>
  </si>
  <si>
    <t>數量
小計</t>
    <phoneticPr fontId="4" type="noConversion"/>
  </si>
  <si>
    <t>※ 雙人加大床包製作說明：雙人加大床包(King Size、Queen Size)因布料寬幅限制，故於床包平面左右兩側以拼接方式製作，其拼接車縫處不會影響睡眠。</t>
    <phoneticPr fontId="4" type="noConversion"/>
  </si>
  <si>
    <t xml:space="preserve">寢具收貨日：2026年1 月             日，週             </t>
    <phoneticPr fontId="4" type="noConversion"/>
  </si>
  <si>
    <t>※ 班配預購訂單未達免運門檻無法出貨，請班長注意!!9/20(六)前完成匯款才算訂單成立</t>
    <phoneticPr fontId="3" type="noConversion"/>
  </si>
  <si>
    <t>雙人兩用被(奶茶系)</t>
  </si>
  <si>
    <t>夏被(奶茶系)</t>
  </si>
  <si>
    <t>有機棉被胎(單人)</t>
  </si>
  <si>
    <t>有機棉被胎(雙人)</t>
  </si>
  <si>
    <t>類別</t>
    <phoneticPr fontId="4" type="noConversion"/>
  </si>
  <si>
    <t>寢具</t>
    <phoneticPr fontId="3" type="noConversion"/>
  </si>
  <si>
    <t>棉備胎</t>
    <phoneticPr fontId="3" type="noConversion"/>
  </si>
  <si>
    <t>180*210</t>
  </si>
  <si>
    <t>150*210</t>
  </si>
  <si>
    <t>105*186*30</t>
  </si>
  <si>
    <t>180*186*30</t>
  </si>
  <si>
    <t>180*210*30</t>
  </si>
  <si>
    <t>150*186*30</t>
  </si>
  <si>
    <t>150*105</t>
  </si>
  <si>
    <t>規格尺寸(CM)</t>
    <phoneticPr fontId="4" type="noConversion"/>
  </si>
  <si>
    <r>
      <t xml:space="preserve">※ </t>
    </r>
    <r>
      <rPr>
        <b/>
        <sz val="12"/>
        <color rgb="FFFF0000"/>
        <rFont val="新細明體"/>
        <family val="1"/>
        <charset val="136"/>
        <scheme val="minor"/>
      </rPr>
      <t>寢具與被胎相互獨立成單</t>
    </r>
    <r>
      <rPr>
        <sz val="12"/>
        <rFont val="新細明體"/>
        <family val="1"/>
        <charset val="136"/>
        <scheme val="minor"/>
      </rPr>
      <t>，北區班配預購總金額需達分溫層1,500元、中南區班配自送需達全溫層2,000元、中南區黑貓配送需達分溫層1,500元方可成單出貨。</t>
    </r>
    <phoneticPr fontId="3" type="noConversion"/>
  </si>
  <si>
    <t>※黑貓配送，週二~週六到貨；合作社自送，週一~週五到貨。</t>
    <phoneticPr fontId="3" type="noConversion"/>
  </si>
  <si>
    <t>150*186*30</t>
    <phoneticPr fontId="3" type="noConversion"/>
  </si>
  <si>
    <r>
      <t>雙人加大床包(迷霧森林)-King Size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</si>
  <si>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雙人加大床包(迷霧森林)-Queen Size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</si>
  <si>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枕頭套(迷霧森林)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</si>
  <si>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單人被套(迷霧森林)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</si>
  <si>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雙人被套(迷霧森林)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</si>
  <si>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夏被(迷霧森林)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</si>
  <si>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單人兩用被(迷霧森林)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</si>
  <si>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雙人兩用被(迷霧森林)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</si>
  <si>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單人床包(迷霧森林)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</si>
  <si>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r>
      <t>雙人床包(迷霧森林)</t>
    </r>
    <r>
      <rPr>
        <sz val="12"/>
        <color rgb="FFFF0000"/>
        <rFont val="新細明體"/>
        <family val="1"/>
        <charset val="136"/>
      </rPr>
      <t>(新品)</t>
    </r>
    <phoneticPr fontId="3" type="noConversion"/>
  </si>
  <si>
    <t>48*73(1入)</t>
    <phoneticPr fontId="3" type="noConversion"/>
  </si>
  <si>
    <t>150*210 ／5斤</t>
    <phoneticPr fontId="3" type="noConversion"/>
  </si>
  <si>
    <t>180*210 ／6斤</t>
    <phoneticPr fontId="3" type="noConversion"/>
  </si>
  <si>
    <t>※棉被胎由生產者直接配送，無法指定到貨日期，請社員見諒。</t>
    <phoneticPr fontId="3" type="noConversion"/>
  </si>
  <si>
    <t xml:space="preserve">班長姓名/收件人：                         　                                                                                 </t>
    <phoneticPr fontId="3" type="noConversion"/>
  </si>
  <si>
    <r>
      <t xml:space="preserve">預購期間：2025/9/1(一)~2025/9/19(五)16:30止 寢具配送時間：2026/1/6(二)～1/17(六) 被胎配送時間:2025/11/1(六)~2026/1/30(五) </t>
    </r>
    <r>
      <rPr>
        <b/>
        <sz val="12"/>
        <color rgb="FFFF0000"/>
        <rFont val="新細明體"/>
        <family val="1"/>
        <charset val="136"/>
        <scheme val="minor"/>
      </rPr>
      <t>生產者陸續寄送，恕無法指定到貨日</t>
    </r>
    <phoneticPr fontId="3" type="noConversion"/>
  </si>
  <si>
    <r>
      <t>隨身被(奶茶系)</t>
    </r>
    <r>
      <rPr>
        <strike/>
        <sz val="12"/>
        <color rgb="FFFF0000"/>
        <rFont val="新細明體"/>
        <family val="1"/>
        <charset val="136"/>
      </rPr>
      <t>(新品)</t>
    </r>
    <r>
      <rPr>
        <sz val="12"/>
        <color rgb="FFFF0000"/>
        <rFont val="新細明體"/>
        <family val="1"/>
        <charset val="136"/>
      </rPr>
      <t>售完</t>
    </r>
    <phoneticPr fontId="3" type="noConversion"/>
  </si>
  <si>
    <r>
      <t xml:space="preserve">隨身被(灰藍條紋)  </t>
    </r>
    <r>
      <rPr>
        <sz val="12"/>
        <color rgb="FFFF0000"/>
        <rFont val="新細明體"/>
        <family val="1"/>
        <charset val="136"/>
      </rPr>
      <t>售完</t>
    </r>
    <phoneticPr fontId="3" type="noConversion"/>
  </si>
  <si>
    <r>
      <t>雙人加大床包(奶茶系)-Queen Size</t>
    </r>
    <r>
      <rPr>
        <sz val="12"/>
        <color rgb="FFFF0000"/>
        <rFont val="新細明體"/>
        <family val="1"/>
        <charset val="136"/>
      </rPr>
      <t>售完</t>
    </r>
    <phoneticPr fontId="3" type="noConversion"/>
  </si>
  <si>
    <r>
      <t>雙人加大床包(奶茶系)-King Size</t>
    </r>
    <r>
      <rPr>
        <sz val="12"/>
        <color rgb="FFFF0000"/>
        <rFont val="新細明體"/>
        <family val="1"/>
        <charset val="136"/>
      </rPr>
      <t>售完</t>
    </r>
    <phoneticPr fontId="3" type="noConversion"/>
  </si>
  <si>
    <r>
      <t xml:space="preserve">雙人床包(奶茶系)   </t>
    </r>
    <r>
      <rPr>
        <sz val="12"/>
        <color rgb="FFFF0000"/>
        <rFont val="新細明體"/>
        <family val="1"/>
        <charset val="136"/>
      </rPr>
      <t>售完</t>
    </r>
    <phoneticPr fontId="3" type="noConversion"/>
  </si>
  <si>
    <t xml:space="preserve">2025有機棉寢具、棉被胎預購單(班配)   </t>
    <phoneticPr fontId="4" type="noConversion"/>
  </si>
  <si>
    <t>訂單更新日期:9/4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</si>
</sst>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2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u/>
      <sz val="14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b/>
      <sz val="11.5"/>
      <color rgb="FF7030A0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12"/>
      <color theme="1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trike/>
      <sz val="12"/>
      <color rgb="FF000000"/>
      <name val="新細明體"/>
      <family val="1"/>
      <charset val="136"/>
    </font>
    <font>
      <strike/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8" fillId="0" borderId="0" xfId="2" applyFont="1">
      <alignment vertical="center"/>
    </xf>
    <xf numFmtId="0" fontId="9" fillId="0" borderId="0" xfId="0" applyFont="1" applyAlignment="1">
      <alignment vertical="center"/>
    </xf>
    <xf numFmtId="0" fontId="8" fillId="0" borderId="0" xfId="2" applyFont="1" applyBorder="1">
      <alignment vertical="center"/>
    </xf>
    <xf numFmtId="0" fontId="6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9" fillId="0" borderId="1" xfId="1" applyNumberFormat="1" applyFont="1" applyBorder="1" applyAlignment="1">
      <alignment horizontal="center" vertical="top"/>
    </xf>
    <xf numFmtId="0" fontId="6" fillId="2" borderId="4" xfId="2" applyFont="1" applyFill="1" applyBorder="1" applyAlignment="1">
      <alignment horizontal="left" vertical="top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176" fontId="6" fillId="0" borderId="10" xfId="2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6" fillId="0" borderId="3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49" fontId="13" fillId="0" borderId="0" xfId="2" applyNumberFormat="1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 wrapText="1"/>
    </xf>
    <xf numFmtId="176" fontId="9" fillId="0" borderId="23" xfId="1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1" fillId="0" borderId="12" xfId="2" applyNumberFormat="1" applyFont="1" applyBorder="1" applyAlignment="1">
      <alignment horizontal="right" vertical="center"/>
    </xf>
    <xf numFmtId="49" fontId="11" fillId="0" borderId="0" xfId="2" applyNumberFormat="1" applyFont="1" applyBorder="1" applyAlignment="1">
      <alignment horizontal="right" vertical="center"/>
    </xf>
    <xf numFmtId="49" fontId="11" fillId="0" borderId="7" xfId="2" applyNumberFormat="1" applyFont="1" applyBorder="1" applyAlignment="1">
      <alignment horizontal="right" vertical="center"/>
    </xf>
    <xf numFmtId="49" fontId="11" fillId="0" borderId="13" xfId="2" applyNumberFormat="1" applyFont="1" applyBorder="1" applyAlignment="1">
      <alignment horizontal="right" vertical="center"/>
    </xf>
    <xf numFmtId="49" fontId="11" fillId="0" borderId="14" xfId="2" applyNumberFormat="1" applyFont="1" applyBorder="1" applyAlignment="1">
      <alignment horizontal="right" vertical="center"/>
    </xf>
    <xf numFmtId="49" fontId="11" fillId="0" borderId="15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14" fillId="2" borderId="1" xfId="0" applyFont="1" applyFill="1" applyBorder="1" applyAlignment="1">
      <alignment horizontal="center" vertical="center" textRotation="255"/>
    </xf>
    <xf numFmtId="0" fontId="6" fillId="2" borderId="8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121921</xdr:colOff>
      <xdr:row>0</xdr:row>
      <xdr:rowOff>45804</xdr:rowOff>
    </xdr:from>
    <xdr:to>
      <xdr:col>1</xdr:col>
      <xdr:colOff>1758048</xdr:colOff>
      <xdr:row>0</xdr:row>
      <xdr:rowOff>426720</xdr:rowOff>
    </xdr:to>
    <xdr:pic>
      <xdr:nvPicPr>
        <xdr:cNvPr id="3" name="圖片 2" descr="2022合作社Logo_01 彩色(202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1" y="45804"/>
          <a:ext cx="1636127" cy="38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16.5"/>
  <cols>
    <col min="1" max="1" width="5.125" style="7" customWidth="1"/>
    <col min="2" max="2" width="41.375" style="7" customWidth="1"/>
    <col min="3" max="3" width="17.5" style="7" customWidth="1"/>
    <col min="4" max="4" width="8.125" style="7" bestFit="1" customWidth="1"/>
    <col min="5" max="9" width="15.5" style="7" customWidth="1"/>
    <col min="10" max="10" width="11.125" style="7" customWidth="1"/>
    <col min="11" max="16384" width="9" style="7"/>
  </cols>
  <sheetData>
    <row r="1" spans="1:10" ht="36.75" customHeight="1">
      <c r="B1" s="39" t="s">
        <v>69</v>
      </c>
      <c r="C1" s="39"/>
      <c r="D1" s="39"/>
      <c r="E1" s="39"/>
      <c r="F1" s="39"/>
      <c r="G1" s="39"/>
      <c r="H1" s="39"/>
      <c r="I1" s="39"/>
      <c r="J1" s="39"/>
    </row>
    <row r="2" spans="1:10" s="12" customFormat="1" ht="21" customHeight="1">
      <c r="B2" s="46" t="s">
        <v>15</v>
      </c>
      <c r="C2" s="46"/>
      <c r="D2" s="46"/>
      <c r="E2" s="11" t="s">
        <v>28</v>
      </c>
      <c r="F2" s="11"/>
      <c r="G2" s="11"/>
      <c r="H2" s="11"/>
      <c r="I2" s="11"/>
      <c r="J2" s="11"/>
    </row>
    <row r="3" spans="1:10" s="12" customFormat="1" ht="21" customHeight="1">
      <c r="B3" s="13" t="s">
        <v>62</v>
      </c>
      <c r="C3" s="13"/>
      <c r="D3" s="13"/>
      <c r="E3" s="13" t="s">
        <v>16</v>
      </c>
      <c r="F3" s="13"/>
      <c r="G3" s="13"/>
      <c r="H3" s="13"/>
      <c r="I3" s="13"/>
      <c r="J3" s="13"/>
    </row>
    <row r="4" spans="1:10" s="12" customFormat="1" ht="21" customHeight="1">
      <c r="B4" s="13" t="s">
        <v>14</v>
      </c>
      <c r="C4" s="13"/>
      <c r="D4" s="13"/>
      <c r="E4" s="13"/>
      <c r="F4" s="13"/>
      <c r="G4" s="13"/>
      <c r="H4" s="13"/>
      <c r="I4" s="13"/>
      <c r="J4" s="13"/>
    </row>
    <row r="5" spans="1:10" s="14" customFormat="1" ht="21" customHeight="1">
      <c r="B5" s="45" t="s">
        <v>63</v>
      </c>
      <c r="C5" s="45"/>
      <c r="D5" s="45"/>
      <c r="E5" s="45"/>
      <c r="F5" s="45"/>
      <c r="G5" s="45"/>
      <c r="H5" s="45"/>
      <c r="I5" s="45"/>
      <c r="J5" s="45"/>
    </row>
    <row r="6" spans="1:10" s="14" customFormat="1" ht="21" customHeight="1">
      <c r="B6" s="21" t="s">
        <v>45</v>
      </c>
      <c r="C6" s="21"/>
      <c r="D6" s="21"/>
      <c r="E6" s="21"/>
      <c r="F6" s="21"/>
      <c r="G6" s="21"/>
      <c r="H6" s="21"/>
      <c r="I6" s="21"/>
      <c r="J6" s="21"/>
    </row>
    <row r="7" spans="1:10" s="14" customFormat="1" ht="21" customHeight="1">
      <c r="B7" s="7" t="s">
        <v>46</v>
      </c>
      <c r="C7" s="21"/>
      <c r="D7" s="21"/>
      <c r="E7" s="21" t="s">
        <v>25</v>
      </c>
      <c r="F7" s="21"/>
      <c r="G7" s="21"/>
      <c r="H7" s="21"/>
      <c r="I7" s="21"/>
      <c r="J7" s="21"/>
    </row>
    <row r="8" spans="1:10" s="21" customFormat="1" ht="18" customHeight="1">
      <c r="B8" s="23" t="s">
        <v>27</v>
      </c>
    </row>
    <row r="9" spans="1:10" s="16" customFormat="1" ht="21" customHeight="1" thickBot="1">
      <c r="B9" s="22" t="s">
        <v>29</v>
      </c>
      <c r="C9" s="18"/>
      <c r="D9" s="18"/>
      <c r="E9" s="18"/>
      <c r="F9" s="18"/>
      <c r="G9" s="15"/>
      <c r="H9" s="15"/>
      <c r="I9" s="15" t="s">
        <v>70</v>
      </c>
      <c r="J9" s="15"/>
    </row>
    <row r="10" spans="1:10" ht="19.5" customHeight="1">
      <c r="A10" s="32" t="s">
        <v>34</v>
      </c>
      <c r="B10" s="44" t="s">
        <v>7</v>
      </c>
      <c r="C10" s="44" t="s">
        <v>44</v>
      </c>
      <c r="D10" s="44" t="s">
        <v>9</v>
      </c>
      <c r="E10" s="43" t="s">
        <v>0</v>
      </c>
      <c r="F10" s="43"/>
      <c r="G10" s="43"/>
      <c r="H10" s="43"/>
      <c r="I10" s="43"/>
      <c r="J10" s="40" t="s">
        <v>26</v>
      </c>
    </row>
    <row r="11" spans="1:10" ht="29.25" customHeight="1">
      <c r="A11" s="32"/>
      <c r="B11" s="44"/>
      <c r="C11" s="44"/>
      <c r="D11" s="44"/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41"/>
    </row>
    <row r="12" spans="1:10">
      <c r="A12" s="32"/>
      <c r="B12" s="44"/>
      <c r="C12" s="44"/>
      <c r="D12" s="44"/>
      <c r="E12" s="10" t="s">
        <v>12</v>
      </c>
      <c r="F12" s="10" t="s">
        <v>12</v>
      </c>
      <c r="G12" s="10" t="s">
        <v>12</v>
      </c>
      <c r="H12" s="10" t="s">
        <v>12</v>
      </c>
      <c r="I12" s="10" t="s">
        <v>12</v>
      </c>
      <c r="J12" s="42"/>
    </row>
    <row r="13" spans="1:10" ht="19.899999999999999" customHeight="1">
      <c r="A13" s="65" t="s">
        <v>35</v>
      </c>
      <c r="B13" s="28" t="s">
        <v>50</v>
      </c>
      <c r="C13" s="30" t="s">
        <v>58</v>
      </c>
      <c r="D13" s="26">
        <v>315</v>
      </c>
      <c r="E13" s="25"/>
      <c r="F13" s="9"/>
      <c r="G13" s="9"/>
      <c r="H13" s="9"/>
      <c r="I13" s="9"/>
      <c r="J13" s="17">
        <f>SUM(E13:I13)</f>
        <v>0</v>
      </c>
    </row>
    <row r="14" spans="1:10" ht="19.899999999999999" customHeight="1">
      <c r="A14" s="66"/>
      <c r="B14" s="29" t="s">
        <v>51</v>
      </c>
      <c r="C14" s="24" t="s">
        <v>38</v>
      </c>
      <c r="D14" s="27">
        <v>1960</v>
      </c>
      <c r="E14" s="25"/>
      <c r="F14" s="9"/>
      <c r="G14" s="9"/>
      <c r="H14" s="9"/>
      <c r="I14" s="9"/>
      <c r="J14" s="17">
        <f t="shared" ref="J14:J36" si="0">SUM(E14:I14)</f>
        <v>0</v>
      </c>
    </row>
    <row r="15" spans="1:10" ht="19.899999999999999" customHeight="1">
      <c r="A15" s="66"/>
      <c r="B15" s="29" t="s">
        <v>52</v>
      </c>
      <c r="C15" s="24" t="s">
        <v>37</v>
      </c>
      <c r="D15" s="27">
        <v>2420</v>
      </c>
      <c r="E15" s="25"/>
      <c r="F15" s="9"/>
      <c r="G15" s="9"/>
      <c r="H15" s="9"/>
      <c r="I15" s="9"/>
      <c r="J15" s="17">
        <f t="shared" si="0"/>
        <v>0</v>
      </c>
    </row>
    <row r="16" spans="1:10" ht="19.899999999999999" customHeight="1">
      <c r="A16" s="66"/>
      <c r="B16" s="29" t="s">
        <v>53</v>
      </c>
      <c r="C16" s="24" t="s">
        <v>38</v>
      </c>
      <c r="D16" s="27">
        <v>2640</v>
      </c>
      <c r="E16" s="25"/>
      <c r="F16" s="9"/>
      <c r="G16" s="9"/>
      <c r="H16" s="9"/>
      <c r="I16" s="9"/>
      <c r="J16" s="17">
        <f t="shared" si="0"/>
        <v>0</v>
      </c>
    </row>
    <row r="17" spans="1:10" ht="19.899999999999999" customHeight="1">
      <c r="A17" s="66"/>
      <c r="B17" s="29" t="s">
        <v>54</v>
      </c>
      <c r="C17" s="24" t="s">
        <v>38</v>
      </c>
      <c r="D17" s="27">
        <v>2910</v>
      </c>
      <c r="E17" s="25"/>
      <c r="F17" s="9"/>
      <c r="G17" s="9"/>
      <c r="H17" s="9"/>
      <c r="I17" s="9"/>
      <c r="J17" s="17">
        <f t="shared" si="0"/>
        <v>0</v>
      </c>
    </row>
    <row r="18" spans="1:10" ht="19.899999999999999" customHeight="1">
      <c r="A18" s="66"/>
      <c r="B18" s="29" t="s">
        <v>55</v>
      </c>
      <c r="C18" s="24" t="s">
        <v>37</v>
      </c>
      <c r="D18" s="27">
        <v>4070</v>
      </c>
      <c r="E18" s="25"/>
      <c r="F18" s="9"/>
      <c r="G18" s="9"/>
      <c r="H18" s="9"/>
      <c r="I18" s="9"/>
      <c r="J18" s="17">
        <f t="shared" si="0"/>
        <v>0</v>
      </c>
    </row>
    <row r="19" spans="1:10" ht="19.899999999999999" customHeight="1">
      <c r="A19" s="66"/>
      <c r="B19" s="29" t="s">
        <v>56</v>
      </c>
      <c r="C19" s="31" t="s">
        <v>39</v>
      </c>
      <c r="D19" s="27">
        <v>1410</v>
      </c>
      <c r="E19" s="25"/>
      <c r="F19" s="9"/>
      <c r="G19" s="9"/>
      <c r="H19" s="9"/>
      <c r="I19" s="9"/>
      <c r="J19" s="17">
        <f t="shared" si="0"/>
        <v>0</v>
      </c>
    </row>
    <row r="20" spans="1:10" ht="19.899999999999999" customHeight="1">
      <c r="A20" s="66"/>
      <c r="B20" s="29" t="s">
        <v>57</v>
      </c>
      <c r="C20" s="24" t="s">
        <v>47</v>
      </c>
      <c r="D20" s="27">
        <v>1670</v>
      </c>
      <c r="E20" s="25"/>
      <c r="F20" s="9"/>
      <c r="G20" s="9"/>
      <c r="H20" s="9"/>
      <c r="I20" s="9"/>
      <c r="J20" s="17">
        <f t="shared" si="0"/>
        <v>0</v>
      </c>
    </row>
    <row r="21" spans="1:10">
      <c r="A21" s="66"/>
      <c r="B21" s="29" t="s">
        <v>49</v>
      </c>
      <c r="C21" s="24" t="s">
        <v>40</v>
      </c>
      <c r="D21" s="27">
        <v>1970</v>
      </c>
      <c r="E21" s="25"/>
      <c r="F21" s="9"/>
      <c r="G21" s="9"/>
      <c r="H21" s="9"/>
      <c r="I21" s="9"/>
      <c r="J21" s="17">
        <f t="shared" si="0"/>
        <v>0</v>
      </c>
    </row>
    <row r="22" spans="1:10" ht="19.899999999999999" customHeight="1">
      <c r="A22" s="66"/>
      <c r="B22" s="29" t="s">
        <v>48</v>
      </c>
      <c r="C22" s="24" t="s">
        <v>41</v>
      </c>
      <c r="D22" s="27">
        <v>2220</v>
      </c>
      <c r="E22" s="25"/>
      <c r="F22" s="9"/>
      <c r="G22" s="9"/>
      <c r="H22" s="9"/>
      <c r="I22" s="9"/>
      <c r="J22" s="17">
        <f t="shared" si="0"/>
        <v>0</v>
      </c>
    </row>
    <row r="23" spans="1:10" ht="19.899999999999999" customHeight="1">
      <c r="A23" s="66"/>
      <c r="B23" s="71" t="s">
        <v>68</v>
      </c>
      <c r="C23" s="24" t="s">
        <v>42</v>
      </c>
      <c r="D23" s="27">
        <v>1660</v>
      </c>
      <c r="E23" s="25"/>
      <c r="F23" s="9"/>
      <c r="G23" s="9"/>
      <c r="H23" s="9"/>
      <c r="I23" s="9"/>
      <c r="J23" s="17">
        <f t="shared" si="0"/>
        <v>0</v>
      </c>
    </row>
    <row r="24" spans="1:10" ht="19.899999999999999" customHeight="1">
      <c r="A24" s="66"/>
      <c r="B24" s="71" t="s">
        <v>66</v>
      </c>
      <c r="C24" s="24" t="s">
        <v>40</v>
      </c>
      <c r="D24" s="27">
        <v>1940</v>
      </c>
      <c r="E24" s="25"/>
      <c r="F24" s="9"/>
      <c r="G24" s="9"/>
      <c r="H24" s="9"/>
      <c r="I24" s="9"/>
      <c r="J24" s="17">
        <f t="shared" si="0"/>
        <v>0</v>
      </c>
    </row>
    <row r="25" spans="1:10" ht="19.899999999999999" customHeight="1">
      <c r="A25" s="66"/>
      <c r="B25" s="71" t="s">
        <v>67</v>
      </c>
      <c r="C25" s="24" t="s">
        <v>41</v>
      </c>
      <c r="D25" s="27">
        <v>2200</v>
      </c>
      <c r="E25" s="25"/>
      <c r="F25" s="9"/>
      <c r="G25" s="9"/>
      <c r="H25" s="9"/>
      <c r="I25" s="9"/>
      <c r="J25" s="17">
        <f t="shared" si="0"/>
        <v>0</v>
      </c>
    </row>
    <row r="26" spans="1:10" ht="19.899999999999999" customHeight="1">
      <c r="A26" s="66"/>
      <c r="B26" s="29" t="s">
        <v>30</v>
      </c>
      <c r="C26" s="24" t="s">
        <v>37</v>
      </c>
      <c r="D26" s="27">
        <v>3990</v>
      </c>
      <c r="E26" s="25"/>
      <c r="F26" s="9"/>
      <c r="G26" s="9"/>
      <c r="H26" s="9"/>
      <c r="I26" s="9"/>
      <c r="J26" s="17">
        <f t="shared" si="0"/>
        <v>0</v>
      </c>
    </row>
    <row r="27" spans="1:10" ht="19.899999999999999" customHeight="1">
      <c r="A27" s="66"/>
      <c r="B27" s="29" t="s">
        <v>31</v>
      </c>
      <c r="C27" s="24" t="s">
        <v>38</v>
      </c>
      <c r="D27" s="27">
        <v>2590</v>
      </c>
      <c r="E27" s="25"/>
      <c r="F27" s="9"/>
      <c r="G27" s="9"/>
      <c r="H27" s="9"/>
      <c r="I27" s="9"/>
      <c r="J27" s="17">
        <f t="shared" si="0"/>
        <v>0</v>
      </c>
    </row>
    <row r="28" spans="1:10" ht="19.899999999999999" customHeight="1">
      <c r="A28" s="66"/>
      <c r="B28" s="71" t="s">
        <v>64</v>
      </c>
      <c r="C28" s="24" t="s">
        <v>43</v>
      </c>
      <c r="D28" s="27">
        <v>1160</v>
      </c>
      <c r="E28" s="25"/>
      <c r="F28" s="9"/>
      <c r="G28" s="9"/>
      <c r="H28" s="9"/>
      <c r="I28" s="9"/>
      <c r="J28" s="17">
        <f t="shared" si="0"/>
        <v>0</v>
      </c>
    </row>
    <row r="29" spans="1:10" ht="19.899999999999999" customHeight="1">
      <c r="A29" s="66"/>
      <c r="B29" s="71" t="s">
        <v>65</v>
      </c>
      <c r="C29" s="24" t="s">
        <v>43</v>
      </c>
      <c r="D29" s="27">
        <v>1160</v>
      </c>
      <c r="E29" s="25"/>
      <c r="F29" s="9"/>
      <c r="G29" s="9"/>
      <c r="H29" s="9"/>
      <c r="I29" s="9"/>
      <c r="J29" s="17">
        <f t="shared" si="0"/>
        <v>0</v>
      </c>
    </row>
    <row r="30" spans="1:10" ht="19.899999999999999" customHeight="1">
      <c r="A30" s="33" t="s">
        <v>20</v>
      </c>
      <c r="B30" s="34"/>
      <c r="C30" s="34"/>
      <c r="D30" s="35"/>
      <c r="E30" s="19">
        <f>SUM(E13:E29)</f>
        <v>0</v>
      </c>
      <c r="F30" s="19">
        <f t="shared" ref="F30:J30" si="1">SUM(F13:F29)</f>
        <v>0</v>
      </c>
      <c r="G30" s="19">
        <f t="shared" si="1"/>
        <v>0</v>
      </c>
      <c r="H30" s="19">
        <f t="shared" si="1"/>
        <v>0</v>
      </c>
      <c r="I30" s="19">
        <f t="shared" si="1"/>
        <v>0</v>
      </c>
      <c r="J30" s="19">
        <f t="shared" si="1"/>
        <v>0</v>
      </c>
    </row>
    <row r="31" spans="1:10" ht="19.899999999999999" customHeight="1" thickBot="1">
      <c r="A31" s="33" t="s">
        <v>13</v>
      </c>
      <c r="B31" s="34"/>
      <c r="C31" s="37"/>
      <c r="D31" s="38"/>
      <c r="E31" s="20">
        <f>SUMPRODUCT(D13:D29,E13:E29)</f>
        <v>0</v>
      </c>
      <c r="F31" s="20">
        <f>SUMPRODUCT(D13:D29,F13:F29)</f>
        <v>0</v>
      </c>
      <c r="G31" s="20">
        <f>SUMPRODUCT(D13:D29,G13:G29)</f>
        <v>0</v>
      </c>
      <c r="H31" s="20">
        <f>SUMPRODUCT(D13:D29,H13:H29)</f>
        <v>0</v>
      </c>
      <c r="I31" s="20">
        <f>SUMPRODUCT(D13:D29,I13:I29)</f>
        <v>0</v>
      </c>
      <c r="J31" s="20">
        <f>SUMPRODUCT(D13:D29,J13:J29)</f>
        <v>0</v>
      </c>
    </row>
    <row r="32" spans="1:10" ht="19.5" customHeight="1">
      <c r="A32" s="68"/>
      <c r="B32" s="44" t="s">
        <v>7</v>
      </c>
      <c r="C32" s="47" t="s">
        <v>8</v>
      </c>
      <c r="D32" s="69" t="s">
        <v>9</v>
      </c>
      <c r="E32" s="43" t="s">
        <v>0</v>
      </c>
      <c r="F32" s="43"/>
      <c r="G32" s="43"/>
      <c r="H32" s="43"/>
      <c r="I32" s="43"/>
      <c r="J32" s="50" t="s">
        <v>10</v>
      </c>
    </row>
    <row r="33" spans="1:10" ht="29.25" customHeight="1">
      <c r="A33" s="68"/>
      <c r="B33" s="44"/>
      <c r="C33" s="48"/>
      <c r="D33" s="44"/>
      <c r="E33" s="8" t="s">
        <v>11</v>
      </c>
      <c r="F33" s="8" t="s">
        <v>11</v>
      </c>
      <c r="G33" s="8" t="s">
        <v>11</v>
      </c>
      <c r="H33" s="8" t="s">
        <v>11</v>
      </c>
      <c r="I33" s="8" t="s">
        <v>11</v>
      </c>
      <c r="J33" s="41"/>
    </row>
    <row r="34" spans="1:10" ht="22.5" customHeight="1">
      <c r="A34" s="68"/>
      <c r="B34" s="44"/>
      <c r="C34" s="49"/>
      <c r="D34" s="70"/>
      <c r="E34" s="10" t="s">
        <v>12</v>
      </c>
      <c r="F34" s="10" t="s">
        <v>12</v>
      </c>
      <c r="G34" s="10" t="s">
        <v>12</v>
      </c>
      <c r="H34" s="10" t="s">
        <v>12</v>
      </c>
      <c r="I34" s="10" t="s">
        <v>12</v>
      </c>
      <c r="J34" s="42"/>
    </row>
    <row r="35" spans="1:10" ht="26.25" customHeight="1">
      <c r="A35" s="67" t="s">
        <v>36</v>
      </c>
      <c r="B35" s="29" t="s">
        <v>32</v>
      </c>
      <c r="C35" s="24" t="s">
        <v>59</v>
      </c>
      <c r="D35" s="27">
        <v>4120</v>
      </c>
      <c r="E35" s="25"/>
      <c r="F35" s="9"/>
      <c r="G35" s="9"/>
      <c r="H35" s="9"/>
      <c r="I35" s="9"/>
      <c r="J35" s="17">
        <f t="shared" si="0"/>
        <v>0</v>
      </c>
    </row>
    <row r="36" spans="1:10" ht="25.5" customHeight="1">
      <c r="A36" s="67"/>
      <c r="B36" s="29" t="s">
        <v>33</v>
      </c>
      <c r="C36" s="24" t="s">
        <v>60</v>
      </c>
      <c r="D36" s="27">
        <v>4950</v>
      </c>
      <c r="E36" s="25"/>
      <c r="F36" s="9"/>
      <c r="G36" s="9"/>
      <c r="H36" s="9"/>
      <c r="I36" s="9"/>
      <c r="J36" s="17">
        <f t="shared" si="0"/>
        <v>0</v>
      </c>
    </row>
    <row r="37" spans="1:10">
      <c r="A37" s="33" t="s">
        <v>61</v>
      </c>
      <c r="B37" s="34"/>
      <c r="C37" s="34"/>
      <c r="D37" s="35"/>
      <c r="E37" s="19">
        <f>SUM(E35:E36)</f>
        <v>0</v>
      </c>
      <c r="F37" s="19">
        <f t="shared" ref="F37:J37" si="2">SUM(F35:F36)</f>
        <v>0</v>
      </c>
      <c r="G37" s="19">
        <f t="shared" si="2"/>
        <v>0</v>
      </c>
      <c r="H37" s="19">
        <f t="shared" si="2"/>
        <v>0</v>
      </c>
      <c r="I37" s="19">
        <f t="shared" si="2"/>
        <v>0</v>
      </c>
      <c r="J37" s="19">
        <f t="shared" si="2"/>
        <v>0</v>
      </c>
    </row>
    <row r="38" spans="1:10" ht="17.25" thickBot="1">
      <c r="A38" s="36" t="s">
        <v>13</v>
      </c>
      <c r="B38" s="37"/>
      <c r="C38" s="37"/>
      <c r="D38" s="38"/>
      <c r="E38" s="20">
        <f>SUMPRODUCT(D35:D36,E35:E36)</f>
        <v>0</v>
      </c>
      <c r="F38" s="20">
        <f>SUMPRODUCT(D35:D36,F35:F36)</f>
        <v>0</v>
      </c>
      <c r="G38" s="20">
        <f>SUMPRODUCT(D35:D36,G35:G36)</f>
        <v>0</v>
      </c>
      <c r="H38" s="20">
        <f>SUMPRODUCT(D35:D36,H35:H36)</f>
        <v>0</v>
      </c>
      <c r="I38" s="20">
        <f>SUMPRODUCT(D35:D36,I35:I36)</f>
        <v>0</v>
      </c>
      <c r="J38" s="20">
        <f>SUMPRODUCT(D35:D36,J35:J36)</f>
        <v>0</v>
      </c>
    </row>
    <row r="39" spans="1:10" s="1" customFormat="1" ht="4.9000000000000004" customHeight="1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s="1" customFormat="1" ht="18" customHeight="1">
      <c r="A40" s="7"/>
      <c r="B40" s="5" t="s">
        <v>21</v>
      </c>
      <c r="C40" s="7"/>
      <c r="D40" s="7"/>
      <c r="E40" s="7"/>
      <c r="F40" s="7"/>
      <c r="G40" s="7"/>
      <c r="H40" s="7"/>
      <c r="I40" s="7"/>
      <c r="J40" s="7"/>
    </row>
    <row r="41" spans="1:10" s="1" customFormat="1" ht="18" customHeight="1">
      <c r="B41" s="1" t="s">
        <v>22</v>
      </c>
      <c r="C41" s="6"/>
      <c r="D41" s="6"/>
      <c r="E41" s="6"/>
      <c r="F41" s="6"/>
      <c r="G41" s="2"/>
      <c r="H41" s="2"/>
    </row>
    <row r="42" spans="1:10" s="4" customFormat="1" ht="18" customHeight="1">
      <c r="A42" s="55" t="s">
        <v>1</v>
      </c>
      <c r="B42" s="55"/>
      <c r="C42" s="55" t="s">
        <v>2</v>
      </c>
      <c r="D42" s="55"/>
      <c r="E42" s="55"/>
      <c r="F42" s="55" t="s">
        <v>17</v>
      </c>
      <c r="G42" s="55"/>
      <c r="H42" s="55"/>
      <c r="I42" s="54"/>
      <c r="J42" s="54"/>
    </row>
    <row r="43" spans="1:10" s="1" customFormat="1" ht="18" customHeight="1">
      <c r="A43" s="55"/>
      <c r="B43" s="55"/>
      <c r="C43" s="55"/>
      <c r="D43" s="55"/>
      <c r="E43" s="55"/>
      <c r="F43" s="55" t="s">
        <v>3</v>
      </c>
      <c r="G43" s="55"/>
      <c r="H43" s="55"/>
      <c r="I43" s="55"/>
      <c r="J43" s="55"/>
    </row>
    <row r="44" spans="1:10" ht="25.15" customHeight="1">
      <c r="A44" s="52" t="s">
        <v>24</v>
      </c>
      <c r="B44" s="52"/>
      <c r="C44" s="56" t="s">
        <v>4</v>
      </c>
      <c r="D44" s="57"/>
      <c r="E44" s="58"/>
      <c r="F44" s="52" t="s">
        <v>18</v>
      </c>
      <c r="G44" s="54"/>
      <c r="H44" s="54"/>
      <c r="I44" s="54"/>
      <c r="J44" s="54"/>
    </row>
    <row r="45" spans="1:10" ht="25.15" customHeight="1">
      <c r="A45" s="52" t="s">
        <v>23</v>
      </c>
      <c r="B45" s="52"/>
      <c r="C45" s="59"/>
      <c r="D45" s="60"/>
      <c r="E45" s="61"/>
      <c r="F45" s="54"/>
      <c r="G45" s="54"/>
      <c r="H45" s="54"/>
      <c r="I45" s="54"/>
      <c r="J45" s="54"/>
    </row>
    <row r="46" spans="1:10" ht="25.15" customHeight="1">
      <c r="A46" s="53" t="s">
        <v>5</v>
      </c>
      <c r="B46" s="53"/>
      <c r="C46" s="59"/>
      <c r="D46" s="60"/>
      <c r="E46" s="61"/>
      <c r="F46" s="52" t="s">
        <v>19</v>
      </c>
      <c r="G46" s="53"/>
      <c r="H46" s="53"/>
      <c r="I46" s="54"/>
      <c r="J46" s="54"/>
    </row>
    <row r="47" spans="1:10" ht="25.15" customHeight="1">
      <c r="A47" s="53" t="s">
        <v>6</v>
      </c>
      <c r="B47" s="53"/>
      <c r="C47" s="62"/>
      <c r="D47" s="63"/>
      <c r="E47" s="64"/>
      <c r="F47" s="54"/>
      <c r="G47" s="54"/>
      <c r="H47" s="54"/>
      <c r="I47" s="54"/>
      <c r="J47" s="54"/>
    </row>
    <row r="48" spans="1:10">
      <c r="A48" s="1"/>
      <c r="B48" s="3"/>
      <c r="C48" s="3"/>
      <c r="D48" s="3"/>
      <c r="E48" s="3"/>
      <c r="F48" s="3"/>
      <c r="G48" s="1"/>
      <c r="H48" s="1"/>
      <c r="I48" s="1"/>
      <c r="J48" s="1"/>
    </row>
    <row r="49" spans="1:10">
      <c r="A49" s="1"/>
      <c r="B49" s="3"/>
      <c r="C49" s="3"/>
      <c r="D49" s="3"/>
      <c r="E49" s="3"/>
      <c r="F49" s="3"/>
      <c r="G49" s="1"/>
      <c r="H49" s="1"/>
      <c r="I49" s="1"/>
      <c r="J49" s="1"/>
    </row>
    <row r="50" spans="1:10">
      <c r="A50" s="1"/>
      <c r="B50" s="3"/>
      <c r="C50" s="3"/>
      <c r="D50" s="3"/>
      <c r="E50" s="3"/>
      <c r="F50" s="3"/>
      <c r="G50" s="1"/>
      <c r="H50" s="1"/>
      <c r="I50" s="1"/>
      <c r="J50" s="1"/>
    </row>
    <row r="51" spans="1:10">
      <c r="A51" s="1"/>
      <c r="B51" s="3"/>
      <c r="C51" s="3"/>
      <c r="D51" s="3"/>
      <c r="E51" s="3"/>
      <c r="F51" s="3"/>
      <c r="G51" s="1"/>
      <c r="H51" s="1"/>
      <c r="I51" s="1"/>
      <c r="J51" s="1"/>
    </row>
    <row r="52" spans="1:10">
      <c r="A52" s="1"/>
      <c r="B52" s="3"/>
      <c r="C52" s="3"/>
      <c r="D52" s="3"/>
      <c r="E52" s="3"/>
      <c r="F52" s="3"/>
      <c r="G52" s="1"/>
      <c r="H52" s="1"/>
      <c r="I52" s="1"/>
      <c r="J52" s="1"/>
    </row>
    <row r="53" spans="1:10">
      <c r="A53" s="1"/>
      <c r="B53" s="3"/>
      <c r="C53" s="3"/>
      <c r="D53" s="3"/>
      <c r="E53" s="3"/>
      <c r="F53" s="3"/>
      <c r="G53" s="1"/>
      <c r="H53" s="1"/>
      <c r="I53" s="1"/>
      <c r="J53" s="1"/>
    </row>
    <row r="54" spans="1:10">
      <c r="A54" s="1"/>
      <c r="B54" s="3"/>
      <c r="C54" s="3"/>
      <c r="D54" s="3"/>
      <c r="E54" s="3"/>
      <c r="F54" s="3"/>
      <c r="G54" s="1"/>
      <c r="H54" s="1"/>
      <c r="I54" s="1"/>
      <c r="J54" s="1"/>
    </row>
    <row r="55" spans="1:10">
      <c r="A55" s="1"/>
      <c r="B55" s="3"/>
      <c r="C55" s="3"/>
      <c r="D55" s="3"/>
      <c r="E55" s="3"/>
      <c r="F55" s="3"/>
      <c r="G55" s="1"/>
      <c r="H55" s="1"/>
      <c r="I55" s="1"/>
      <c r="J55" s="1"/>
    </row>
    <row r="56" spans="1:10">
      <c r="A56" s="1"/>
      <c r="B56" s="3"/>
      <c r="C56" s="3"/>
      <c r="D56" s="3"/>
      <c r="E56" s="3"/>
      <c r="F56" s="3"/>
      <c r="G56" s="1"/>
      <c r="H56" s="1"/>
      <c r="I56" s="1"/>
      <c r="J56" s="1"/>
    </row>
    <row r="57" spans="1:10">
      <c r="A57" s="1"/>
      <c r="B57" s="3"/>
      <c r="C57" s="3"/>
      <c r="D57" s="3"/>
      <c r="E57" s="3"/>
      <c r="F57" s="3"/>
      <c r="G57" s="1"/>
      <c r="H57" s="1"/>
      <c r="I57" s="1"/>
      <c r="J57" s="1"/>
    </row>
    <row r="58" spans="1:10">
      <c r="A58" s="1"/>
      <c r="B58" s="3"/>
      <c r="C58" s="3"/>
      <c r="D58" s="3"/>
      <c r="E58" s="3"/>
      <c r="F58" s="3"/>
      <c r="G58" s="1"/>
      <c r="H58" s="1"/>
      <c r="I58" s="1"/>
      <c r="J58" s="1"/>
    </row>
    <row r="59" spans="1:10">
      <c r="A59" s="1"/>
      <c r="B59" s="3"/>
      <c r="C59" s="3"/>
      <c r="D59" s="3"/>
      <c r="E59" s="3"/>
      <c r="F59" s="3"/>
      <c r="G59" s="1"/>
      <c r="H59" s="1"/>
      <c r="I59" s="1"/>
      <c r="J59" s="1"/>
    </row>
    <row r="60" spans="1:10">
      <c r="A60" s="4"/>
      <c r="B60" s="3"/>
      <c r="C60" s="3"/>
      <c r="D60" s="3"/>
      <c r="E60" s="3"/>
      <c r="F60" s="3"/>
      <c r="G60" s="1"/>
      <c r="H60" s="1"/>
      <c r="I60" s="1"/>
      <c r="J60" s="4"/>
    </row>
    <row r="61" spans="1:10">
      <c r="A61" s="4"/>
      <c r="B61" s="3"/>
      <c r="C61" s="3"/>
      <c r="D61" s="3"/>
      <c r="E61" s="3"/>
      <c r="F61" s="3"/>
      <c r="G61" s="1"/>
      <c r="H61" s="1"/>
      <c r="I61" s="1"/>
      <c r="J61" s="4"/>
    </row>
    <row r="62" spans="1:10" ht="19.5">
      <c r="A62" s="1"/>
      <c r="B62" s="51"/>
      <c r="C62" s="51"/>
      <c r="D62" s="51"/>
      <c r="E62" s="51"/>
      <c r="F62" s="51"/>
      <c r="G62" s="51"/>
      <c r="H62" s="51"/>
      <c r="I62" s="51"/>
      <c r="J62" s="51"/>
    </row>
  </sheetData>
  <mergeCells count="33">
    <mergeCell ref="A31:D31"/>
    <mergeCell ref="A13:A29"/>
    <mergeCell ref="A35:A36"/>
    <mergeCell ref="A32:A34"/>
    <mergeCell ref="D32:D34"/>
    <mergeCell ref="B62:J62"/>
    <mergeCell ref="F46:J47"/>
    <mergeCell ref="F43:J43"/>
    <mergeCell ref="C42:E43"/>
    <mergeCell ref="F42:J42"/>
    <mergeCell ref="F44:J45"/>
    <mergeCell ref="A42:B43"/>
    <mergeCell ref="A44:B44"/>
    <mergeCell ref="A45:B45"/>
    <mergeCell ref="A46:B46"/>
    <mergeCell ref="A47:B47"/>
    <mergeCell ref="C44:E47"/>
    <mergeCell ref="A10:A12"/>
    <mergeCell ref="A37:D37"/>
    <mergeCell ref="A38:D38"/>
    <mergeCell ref="B1:J1"/>
    <mergeCell ref="J10:J12"/>
    <mergeCell ref="E10:I10"/>
    <mergeCell ref="B10:B12"/>
    <mergeCell ref="C10:C12"/>
    <mergeCell ref="D10:D12"/>
    <mergeCell ref="B5:J5"/>
    <mergeCell ref="B2:D2"/>
    <mergeCell ref="B32:B34"/>
    <mergeCell ref="C32:C34"/>
    <mergeCell ref="E32:I32"/>
    <mergeCell ref="J32:J34"/>
    <mergeCell ref="A30:D30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87" fitToHeight="3" orientation="landscape" r:id="rId1"/>
  <headerFooter scaleWithDoc="0" alignWithMargins="0"/>
  <rowBreaks count="1" manualBreakCount="1">
    <brk id="31" max="9" man="1"/>
  </rowBreaks>
  <ignoredErrors>
    <ignoredError sqref="J35:J36 J13:J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milly.lin</dc:creator>
  <cp:lastModifiedBy>陳羿秀</cp:lastModifiedBy>
  <cp:lastPrinted>2024-07-10T04:23:36Z</cp:lastPrinted>
  <dcterms:created xsi:type="dcterms:W3CDTF">2018-10-16T03:27:16Z</dcterms:created>
  <dcterms:modified xsi:type="dcterms:W3CDTF">2025-09-04T03:07:31Z</dcterms:modified>
</cp:coreProperties>
</file>